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90" windowWidth="11595" windowHeight="5385"/>
  </bookViews>
  <sheets>
    <sheet name="Stunden ausfüllen Seite 1 von 4" sheetId="1" r:id="rId1"/>
    <sheet name="Stunden ausfüllen Seite 2 von 4" sheetId="3" r:id="rId2"/>
    <sheet name="Stunden ausfüllen Seite 3 von 4" sheetId="4" r:id="rId3"/>
    <sheet name="Stunden ausfüllen Seite 4 von 4" sheetId="5" r:id="rId4"/>
  </sheets>
  <definedNames>
    <definedName name="_xlnm.Print_Area" localSheetId="0">'Stunden ausfüllen Seite 1 von 4'!$A$1:$M$45</definedName>
    <definedName name="_xlnm.Print_Area" localSheetId="1">'Stunden ausfüllen Seite 2 von 4'!$A$1:$M$45</definedName>
    <definedName name="_xlnm.Print_Area" localSheetId="2">'Stunden ausfüllen Seite 3 von 4'!$A$1:$M$45</definedName>
    <definedName name="_xlnm.Print_Area" localSheetId="3">'Stunden ausfüllen Seite 4 von 4'!$A$1:$M$45</definedName>
  </definedNames>
  <calcPr calcId="145621"/>
</workbook>
</file>

<file path=xl/calcChain.xml><?xml version="1.0" encoding="utf-8"?>
<calcChain xmlns="http://schemas.openxmlformats.org/spreadsheetml/2006/main">
  <c r="L36" i="3" l="1"/>
  <c r="L36" i="4" s="1"/>
  <c r="L36" i="5" s="1"/>
  <c r="I36" i="3"/>
  <c r="I36" i="4" s="1"/>
  <c r="I36" i="5" s="1"/>
  <c r="L36" i="1"/>
  <c r="I36" i="1"/>
  <c r="E11" i="1" l="1"/>
  <c r="E11" i="3"/>
  <c r="E11" i="5"/>
  <c r="E11" i="4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I35" i="4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6" i="1" l="1"/>
  <c r="E10" i="3" s="1"/>
  <c r="E36" i="3" s="1"/>
  <c r="E10" i="4" s="1"/>
  <c r="E36" i="4" s="1"/>
  <c r="E10" i="5" s="1"/>
  <c r="E36" i="5" s="1"/>
  <c r="I35" i="5"/>
  <c r="I35" i="3"/>
  <c r="I35" i="1"/>
</calcChain>
</file>

<file path=xl/comments1.xml><?xml version="1.0" encoding="utf-8"?>
<comments xmlns="http://schemas.openxmlformats.org/spreadsheetml/2006/main">
  <authors>
    <author>Schulte-Nienhaus, Anke</author>
    <author>Schulte-Nienhaus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1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2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4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5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6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7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8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9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0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1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2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3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4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5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6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7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8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9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0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1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2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3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4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</commentList>
</comments>
</file>

<file path=xl/comments2.xml><?xml version="1.0" encoding="utf-8"?>
<comments xmlns="http://schemas.openxmlformats.org/spreadsheetml/2006/main">
  <authors>
    <author>Schulte-Nienhaus, Anke</author>
    <author>Schulte-Nienhaus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1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2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4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5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6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7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8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9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0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1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2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3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4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5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6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7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8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9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0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1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2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3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4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</commentList>
</comments>
</file>

<file path=xl/comments3.xml><?xml version="1.0" encoding="utf-8"?>
<comments xmlns="http://schemas.openxmlformats.org/spreadsheetml/2006/main">
  <authors>
    <author>Schulte-Nienhaus, Anke</author>
    <author>Schulte-Nienhaus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1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2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4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5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6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7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8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9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0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1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2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3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4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5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6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7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8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9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0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1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2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3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4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</commentList>
</comments>
</file>

<file path=xl/comments4.xml><?xml version="1.0" encoding="utf-8"?>
<comments xmlns="http://schemas.openxmlformats.org/spreadsheetml/2006/main">
  <authors>
    <author>Schulte-Nienhaus, Anke</author>
    <author>Schulte-Nienhaus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1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2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4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5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6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7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8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19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0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1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2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3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4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5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6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7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8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29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0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1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2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3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 xml:space="preserve">Format "Mo", "Di" usw. </t>
        </r>
      </text>
    </comment>
    <comment ref="C34" authorId="1">
      <text>
        <r>
          <rPr>
            <b/>
            <sz val="9"/>
            <color indexed="81"/>
            <rFont val="Tahoma"/>
            <family val="2"/>
          </rPr>
          <t>Format: hh:mm</t>
        </r>
      </text>
    </comment>
  </commentList>
</comments>
</file>

<file path=xl/sharedStrings.xml><?xml version="1.0" encoding="utf-8"?>
<sst xmlns="http://schemas.openxmlformats.org/spreadsheetml/2006/main" count="252" uniqueCount="47">
  <si>
    <t>Freigegeben:</t>
  </si>
  <si>
    <t>von</t>
  </si>
  <si>
    <t>Siegen-Wittgenstein e.V.</t>
  </si>
  <si>
    <t>Kreisverband</t>
  </si>
  <si>
    <t>Monat/Jahr:</t>
  </si>
  <si>
    <t>Abteilung:</t>
  </si>
  <si>
    <t>bis</t>
  </si>
  <si>
    <t>Dat</t>
  </si>
  <si>
    <t>Summe:</t>
  </si>
  <si>
    <t>……………………………………….</t>
  </si>
  <si>
    <t>………………………………………</t>
  </si>
  <si>
    <t>(Unterschrift Mitarbeiter/-in)</t>
  </si>
  <si>
    <t>Std.</t>
  </si>
  <si>
    <t>Wochen-tag</t>
  </si>
  <si>
    <t>ass</t>
  </si>
  <si>
    <t>Personalabteilung</t>
  </si>
  <si>
    <t>Ersteller</t>
  </si>
  <si>
    <t>(Unterschrift Vorgesetzte/r)</t>
  </si>
  <si>
    <t>(Unterschrift Abteilungsleiter/-in)</t>
  </si>
  <si>
    <t>………………………………….</t>
  </si>
  <si>
    <t>Arbeitszeit</t>
  </si>
  <si>
    <t xml:space="preserve">Stundennachweis </t>
  </si>
  <si>
    <t>Weiterleitung an Personalabteilung zur Auszahlung bis zum 10. des Folgemonats</t>
  </si>
  <si>
    <t xml:space="preserve">PA 11
</t>
  </si>
  <si>
    <t>Arbeitszeit
in Dezimal</t>
  </si>
  <si>
    <t>Tour-Nr. und Namen Fahrgäste 
(Urlaub und Krank pro Tag ebenfalls eintragen)</t>
  </si>
  <si>
    <t>KoKoS Fahrdienst für AWO</t>
  </si>
  <si>
    <t>Name, Vorname</t>
  </si>
  <si>
    <t>Personalnummer</t>
  </si>
  <si>
    <t xml:space="preserve">Stundenübertrag von Vorseite: </t>
  </si>
  <si>
    <t>Version: 2.0</t>
  </si>
  <si>
    <t>Stand:05.10.2020</t>
  </si>
  <si>
    <t>Der Stundennachweis ist wöchentlich zu führen und am Monatsende beim Vorgesetzten per Mail (PDF) oder Post oder persönlich und unterschrieben abzugeben.</t>
  </si>
  <si>
    <t>Seite 1 von 4</t>
  </si>
  <si>
    <t>Seite 2 von 4</t>
  </si>
  <si>
    <t>Seite 3 von 4</t>
  </si>
  <si>
    <t>Seite 4 von 4</t>
  </si>
  <si>
    <t>Urlaubstage:</t>
  </si>
  <si>
    <t>Krank</t>
  </si>
  <si>
    <t>Tour</t>
  </si>
  <si>
    <t>Auswählen</t>
  </si>
  <si>
    <t>Kategorie</t>
  </si>
  <si>
    <t>Die Stundennachweise immer nur für einen Monat eintragen. Nicht mehrere Monate auf einem Stundenzettel</t>
  </si>
  <si>
    <t>Sonstiges</t>
  </si>
  <si>
    <t>Urlaub MA</t>
  </si>
  <si>
    <t>Krank MA</t>
  </si>
  <si>
    <r>
      <t xml:space="preserve">Tour-Nr. und Namen Fahrgäste 
</t>
    </r>
    <r>
      <rPr>
        <sz val="8"/>
        <rFont val="Arial"/>
        <family val="2"/>
      </rPr>
      <t>(Eigenen Urlaub und Krank pro Tag ebenfalls eintragen, nicht der Fahrgäste)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</si>
</sst>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h:mm;@"/>
    <numFmt numFmtId="165" formatCode="0_ ;[Red]\-0\ "/>
  </numFmts>
  <fonts count="29">
    <font>
      <sz val="10"/>
      <name val="Arial"/>
    </font>
    <font>
      <sz val="10"/>
      <name val="Arial"/>
      <family val="2"/>
    </font>
    <font>
      <sz val="11"/>
      <name val="Gill Sans DRK"/>
      <charset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indexed="55"/>
      <name val="Arial"/>
      <family val="2"/>
    </font>
    <font>
      <sz val="11"/>
      <color indexed="55"/>
      <name val="Arial"/>
      <family val="2"/>
    </font>
    <font>
      <b/>
      <sz val="10"/>
      <color indexed="55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0" xfId="0" applyFont="1" applyBorder="1"/>
    <xf numFmtId="0" fontId="7" fillId="0" borderId="0" xfId="0" applyFont="1" applyBorder="1"/>
    <xf numFmtId="0" fontId="7" fillId="0" borderId="1" xfId="0" applyFont="1" applyBorder="1"/>
    <xf numFmtId="0" fontId="11" fillId="0" borderId="0" xfId="0" applyFont="1"/>
    <xf numFmtId="0" fontId="12" fillId="0" borderId="0" xfId="0" applyFont="1"/>
    <xf numFmtId="0" fontId="0" fillId="0" borderId="0" xfId="0" applyProtection="1"/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Protection="1"/>
    <xf numFmtId="0" fontId="8" fillId="0" borderId="0" xfId="0" applyFont="1" applyFill="1" applyProtection="1"/>
    <xf numFmtId="2" fontId="7" fillId="0" borderId="0" xfId="0" applyNumberFormat="1" applyFont="1" applyBorder="1" applyProtection="1"/>
    <xf numFmtId="0" fontId="3" fillId="0" borderId="0" xfId="0" applyFont="1" applyProtection="1"/>
    <xf numFmtId="1" fontId="13" fillId="0" borderId="0" xfId="0" applyNumberFormat="1" applyFont="1" applyProtection="1"/>
    <xf numFmtId="1" fontId="14" fillId="0" borderId="0" xfId="0" applyNumberFormat="1" applyFont="1" applyProtection="1"/>
    <xf numFmtId="1" fontId="15" fillId="0" borderId="0" xfId="0" applyNumberFormat="1" applyFont="1" applyProtection="1"/>
    <xf numFmtId="0" fontId="11" fillId="0" borderId="0" xfId="0" applyFont="1" applyAlignment="1">
      <alignment vertical="top"/>
    </xf>
    <xf numFmtId="0" fontId="5" fillId="0" borderId="1" xfId="0" applyFont="1" applyBorder="1" applyAlignment="1"/>
    <xf numFmtId="0" fontId="0" fillId="0" borderId="1" xfId="0" applyBorder="1" applyAlignment="1"/>
    <xf numFmtId="2" fontId="7" fillId="0" borderId="0" xfId="0" applyNumberFormat="1" applyFont="1" applyBorder="1"/>
    <xf numFmtId="1" fontId="14" fillId="0" borderId="2" xfId="0" applyNumberFormat="1" applyFont="1" applyBorder="1" applyProtection="1"/>
    <xf numFmtId="2" fontId="8" fillId="0" borderId="0" xfId="0" applyNumberFormat="1" applyFont="1" applyBorder="1" applyProtection="1"/>
    <xf numFmtId="2" fontId="17" fillId="0" borderId="1" xfId="0" applyNumberFormat="1" applyFont="1" applyBorder="1"/>
    <xf numFmtId="0" fontId="8" fillId="0" borderId="2" xfId="0" applyFont="1" applyBorder="1"/>
    <xf numFmtId="165" fontId="9" fillId="0" borderId="2" xfId="0" applyNumberFormat="1" applyFont="1" applyBorder="1"/>
    <xf numFmtId="165" fontId="9" fillId="0" borderId="2" xfId="0" applyNumberFormat="1" applyFont="1" applyBorder="1" applyAlignment="1"/>
    <xf numFmtId="0" fontId="8" fillId="0" borderId="2" xfId="0" applyFont="1" applyBorder="1" applyAlignment="1" applyProtection="1"/>
    <xf numFmtId="0" fontId="8" fillId="0" borderId="2" xfId="0" applyFont="1" applyBorder="1" applyProtection="1"/>
    <xf numFmtId="0" fontId="0" fillId="0" borderId="2" xfId="0" applyBorder="1"/>
    <xf numFmtId="164" fontId="18" fillId="0" borderId="2" xfId="0" applyNumberFormat="1" applyFont="1" applyBorder="1"/>
    <xf numFmtId="164" fontId="19" fillId="0" borderId="2" xfId="0" applyNumberFormat="1" applyFont="1" applyBorder="1" applyAlignment="1">
      <alignment horizontal="right"/>
    </xf>
    <xf numFmtId="164" fontId="20" fillId="0" borderId="2" xfId="0" applyNumberFormat="1" applyFont="1" applyBorder="1"/>
    <xf numFmtId="0" fontId="0" fillId="0" borderId="1" xfId="0" applyBorder="1" applyAlignment="1"/>
    <xf numFmtId="0" fontId="5" fillId="0" borderId="1" xfId="0" applyFont="1" applyBorder="1" applyAlignment="1"/>
    <xf numFmtId="0" fontId="21" fillId="0" borderId="1" xfId="0" applyFont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left" vertical="center"/>
    </xf>
    <xf numFmtId="2" fontId="24" fillId="0" borderId="0" xfId="0" applyNumberFormat="1" applyFont="1" applyBorder="1" applyProtection="1"/>
    <xf numFmtId="1" fontId="14" fillId="0" borderId="1" xfId="0" applyNumberFormat="1" applyFont="1" applyBorder="1" applyProtection="1"/>
    <xf numFmtId="0" fontId="1" fillId="0" borderId="0" xfId="0" applyFont="1"/>
    <xf numFmtId="0" fontId="0" fillId="0" borderId="1" xfId="0" applyBorder="1"/>
    <xf numFmtId="0" fontId="1" fillId="0" borderId="0" xfId="0" applyFont="1" applyProtection="1"/>
    <xf numFmtId="0" fontId="25" fillId="0" borderId="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0" fillId="0" borderId="1" xfId="0" applyBorder="1" applyProtection="1"/>
    <xf numFmtId="2" fontId="11" fillId="2" borderId="1" xfId="0" applyNumberFormat="1" applyFont="1" applyFill="1" applyBorder="1" applyAlignment="1" applyProtection="1">
      <alignment horizontal="right"/>
    </xf>
    <xf numFmtId="2" fontId="11" fillId="2" borderId="1" xfId="0" applyNumberFormat="1" applyFont="1" applyFill="1" applyBorder="1" applyAlignment="1">
      <alignment horizontal="right"/>
    </xf>
    <xf numFmtId="0" fontId="11" fillId="0" borderId="1" xfId="0" applyFont="1" applyFill="1" applyBorder="1" applyProtection="1">
      <protection locked="0"/>
    </xf>
    <xf numFmtId="49" fontId="11" fillId="0" borderId="1" xfId="0" applyNumberFormat="1" applyFont="1" applyFill="1" applyBorder="1" applyProtection="1">
      <protection locked="0"/>
    </xf>
    <xf numFmtId="164" fontId="11" fillId="0" borderId="1" xfId="0" applyNumberFormat="1" applyFont="1" applyFill="1" applyBorder="1" applyProtection="1">
      <protection locked="0"/>
    </xf>
    <xf numFmtId="0" fontId="11" fillId="0" borderId="4" xfId="0" applyFont="1" applyFill="1" applyBorder="1" applyProtection="1">
      <protection locked="0"/>
    </xf>
    <xf numFmtId="164" fontId="11" fillId="0" borderId="4" xfId="0" applyNumberFormat="1" applyFont="1" applyFill="1" applyBorder="1" applyProtection="1">
      <protection locked="0"/>
    </xf>
    <xf numFmtId="2" fontId="23" fillId="2" borderId="1" xfId="0" applyNumberFormat="1" applyFont="1" applyFill="1" applyBorder="1" applyAlignment="1" applyProtection="1">
      <alignment horizontal="right" vertical="center"/>
    </xf>
    <xf numFmtId="0" fontId="8" fillId="0" borderId="0" xfId="0" applyFont="1" applyFill="1"/>
    <xf numFmtId="0" fontId="8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" fillId="2" borderId="5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2" fillId="0" borderId="5" xfId="0" applyFont="1" applyFill="1" applyBorder="1" applyAlignment="1" applyProtection="1">
      <protection locked="0"/>
    </xf>
    <xf numFmtId="0" fontId="0" fillId="0" borderId="7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protection locked="0"/>
    </xf>
    <xf numFmtId="0" fontId="11" fillId="0" borderId="0" xfId="0" applyFont="1" applyAlignment="1"/>
    <xf numFmtId="0" fontId="0" fillId="0" borderId="0" xfId="0" applyAlignment="1"/>
    <xf numFmtId="0" fontId="11" fillId="0" borderId="0" xfId="0" applyFont="1" applyAlignment="1">
      <alignment vertical="top" wrapText="1"/>
    </xf>
    <xf numFmtId="0" fontId="11" fillId="0" borderId="4" xfId="0" applyFont="1" applyBorder="1" applyAlignment="1" applyProtection="1">
      <alignment horizontal="center" wrapText="1"/>
    </xf>
    <xf numFmtId="0" fontId="0" fillId="0" borderId="6" xfId="0" applyBorder="1" applyAlignment="1" applyProtection="1">
      <alignment horizontal="center"/>
    </xf>
    <xf numFmtId="0" fontId="16" fillId="0" borderId="5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2" borderId="5" xfId="0" applyFont="1" applyFill="1" applyBorder="1" applyAlignment="1" applyProtection="1">
      <alignment horizontal="left"/>
      <protection locked="0"/>
    </xf>
    <xf numFmtId="0" fontId="27" fillId="2" borderId="7" xfId="0" applyFont="1" applyFill="1" applyBorder="1" applyAlignment="1" applyProtection="1">
      <alignment horizontal="left"/>
      <protection locked="0"/>
    </xf>
    <xf numFmtId="0" fontId="17" fillId="2" borderId="1" xfId="0" applyFont="1" applyFill="1" applyBorder="1" applyProtection="1">
      <protection locked="0"/>
    </xf>
    <xf numFmtId="0" fontId="2" fillId="0" borderId="11" xfId="0" applyFont="1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1" fontId="12" fillId="0" borderId="1" xfId="0" applyNumberFormat="1" applyFont="1" applyBorder="1" applyAlignment="1" applyProtection="1">
      <alignment wrapText="1"/>
    </xf>
    <xf numFmtId="0" fontId="12" fillId="0" borderId="1" xfId="0" applyFont="1" applyBorder="1" applyAlignment="1" applyProtection="1"/>
    <xf numFmtId="0" fontId="0" fillId="0" borderId="1" xfId="0" applyBorder="1" applyAlignment="1" applyProtection="1"/>
    <xf numFmtId="0" fontId="21" fillId="0" borderId="1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wrapText="1"/>
    </xf>
    <xf numFmtId="0" fontId="6" fillId="0" borderId="3" xfId="0" applyFont="1" applyBorder="1" applyAlignment="1" applyProtection="1">
      <alignment wrapText="1"/>
    </xf>
    <xf numFmtId="0" fontId="6" fillId="0" borderId="12" xfId="0" applyFont="1" applyBorder="1" applyAlignment="1" applyProtection="1">
      <alignment wrapText="1"/>
    </xf>
    <xf numFmtId="0" fontId="6" fillId="0" borderId="0" xfId="0" applyFont="1" applyBorder="1" applyAlignment="1" applyProtection="1">
      <alignment wrapText="1"/>
    </xf>
    <xf numFmtId="0" fontId="6" fillId="0" borderId="13" xfId="0" applyFont="1" applyBorder="1" applyAlignment="1" applyProtection="1">
      <alignment wrapText="1"/>
    </xf>
    <xf numFmtId="0" fontId="6" fillId="0" borderId="9" xfId="0" applyFont="1" applyBorder="1" applyAlignment="1" applyProtection="1">
      <alignment wrapText="1"/>
    </xf>
    <xf numFmtId="0" fontId="6" fillId="0" borderId="14" xfId="0" applyFont="1" applyBorder="1" applyAlignment="1" applyProtection="1">
      <alignment wrapText="1"/>
    </xf>
    <xf numFmtId="0" fontId="6" fillId="0" borderId="10" xfId="0" applyFont="1" applyBorder="1" applyAlignment="1" applyProtection="1">
      <alignment wrapText="1"/>
    </xf>
    <xf numFmtId="0" fontId="4" fillId="0" borderId="12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13" xfId="0" applyBorder="1" applyAlignment="1" applyProtection="1"/>
    <xf numFmtId="0" fontId="4" fillId="0" borderId="9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0" fontId="0" fillId="0" borderId="14" xfId="0" applyBorder="1" applyAlignment="1" applyProtection="1"/>
    <xf numFmtId="0" fontId="0" fillId="0" borderId="10" xfId="0" applyBorder="1" applyAlignment="1" applyProtection="1"/>
    <xf numFmtId="0" fontId="16" fillId="0" borderId="1" xfId="0" applyFont="1" applyBorder="1"/>
    <xf numFmtId="0" fontId="21" fillId="0" borderId="4" xfId="0" applyFont="1" applyBorder="1" applyAlignment="1" applyProtection="1">
      <alignment wrapText="1"/>
    </xf>
    <xf numFmtId="0" fontId="21" fillId="0" borderId="6" xfId="0" applyFont="1" applyBorder="1" applyAlignment="1" applyProtection="1">
      <alignment wrapText="1"/>
    </xf>
    <xf numFmtId="0" fontId="21" fillId="0" borderId="1" xfId="0" applyFont="1" applyBorder="1" applyAlignment="1" applyProtection="1"/>
    <xf numFmtId="0" fontId="5" fillId="0" borderId="3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left"/>
      <protection locked="0"/>
    </xf>
    <xf numFmtId="49" fontId="27" fillId="2" borderId="1" xfId="0" applyNumberFormat="1" applyFont="1" applyFill="1" applyBorder="1" applyAlignment="1" applyProtection="1">
      <protection locked="0"/>
    </xf>
    <xf numFmtId="0" fontId="26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/>
    <xf numFmtId="0" fontId="1" fillId="0" borderId="1" xfId="0" applyFont="1" applyBorder="1" applyAlignment="1"/>
    <xf numFmtId="0" fontId="8" fillId="0" borderId="0" xfId="0" applyFont="1" applyAlignment="1" applyProtection="1"/>
    <xf numFmtId="0" fontId="1" fillId="0" borderId="5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16" fillId="0" borderId="5" xfId="0" applyFont="1" applyBorder="1" applyAlignment="1" applyProtection="1"/>
    <xf numFmtId="0" fontId="16" fillId="0" borderId="7" xfId="0" applyFont="1" applyBorder="1" applyAlignment="1" applyProtection="1"/>
    <xf numFmtId="0" fontId="3" fillId="0" borderId="7" xfId="0" applyFont="1" applyBorder="1" applyAlignment="1" applyProtection="1"/>
    <xf numFmtId="0" fontId="16" fillId="0" borderId="5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49" fontId="27" fillId="2" borderId="1" xfId="0" applyNumberFormat="1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7" fillId="2" borderId="1" xfId="0" applyFont="1" applyFill="1" applyBorder="1" applyAlignment="1" applyProtection="1">
      <alignment horizontal="left"/>
      <protection locked="0"/>
    </xf>
    <xf numFmtId="49" fontId="9" fillId="2" borderId="5" xfId="0" applyNumberFormat="1" applyFont="1" applyFill="1" applyBorder="1" applyAlignment="1" applyProtection="1">
      <alignment horizontal="left"/>
      <protection locked="0"/>
    </xf>
    <xf numFmtId="49" fontId="9" fillId="2" borderId="7" xfId="0" applyNumberFormat="1" applyFont="1" applyFill="1" applyBorder="1" applyAlignment="1" applyProtection="1">
      <alignment horizontal="left"/>
      <protection locked="0"/>
    </xf>
    <xf numFmtId="49" fontId="27" fillId="2" borderId="8" xfId="0" applyNumberFormat="1" applyFont="1" applyFill="1" applyBorder="1" applyAlignment="1" applyProtection="1">
      <alignment horizontal="left"/>
      <protection locked="0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4</xdr:col>
      <xdr:colOff>20955</xdr:colOff>
      <xdr:row>1</xdr:row>
      <xdr:rowOff>0</xdr:rowOff>
    </xdr:to>
    <xdr:pic>
      <xdr:nvPicPr>
        <xdr:cNvPr id="1029" name="Picture 1" descr="DRK-Langlogo 9cm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76200"/>
          <a:ext cx="1743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4</xdr:col>
      <xdr:colOff>20955</xdr:colOff>
      <xdr:row>1</xdr:row>
      <xdr:rowOff>0</xdr:rowOff>
    </xdr:to>
    <xdr:pic>
      <xdr:nvPicPr>
        <xdr:cNvPr id="2" name="Picture 1" descr="DRK-Langlogo 9cm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76200"/>
          <a:ext cx="173545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4</xdr:col>
      <xdr:colOff>20955</xdr:colOff>
      <xdr:row>1</xdr:row>
      <xdr:rowOff>0</xdr:rowOff>
    </xdr:to>
    <xdr:pic>
      <xdr:nvPicPr>
        <xdr:cNvPr id="2" name="Picture 1" descr="DRK-Langlogo 9cm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76200"/>
          <a:ext cx="173545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4</xdr:col>
      <xdr:colOff>20955</xdr:colOff>
      <xdr:row>1</xdr:row>
      <xdr:rowOff>0</xdr:rowOff>
    </xdr:to>
    <xdr:pic>
      <xdr:nvPicPr>
        <xdr:cNvPr id="2" name="Picture 1" descr="DRK-Langlogo 9cm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76200"/>
          <a:ext cx="173545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tabSelected="1" view="pageBreakPreview" zoomScaleNormal="100" workbookViewId="0">
      <selection activeCell="T22" sqref="T22"/>
    </sheetView>
  </sheetViews>
  <sheetFormatPr baseColWidth="10" defaultRowHeight="12.75"/>
  <cols>
    <col min="1" max="1" width="4.7109375" customWidth="1"/>
    <col min="2" max="2" width="9" customWidth="1"/>
    <col min="3" max="3" width="6.28515625" customWidth="1"/>
    <col min="4" max="4" width="6.140625" customWidth="1"/>
    <col min="5" max="5" width="11.28515625" customWidth="1"/>
    <col min="6" max="6" width="6.28515625" customWidth="1"/>
    <col min="7" max="7" width="6.7109375" customWidth="1"/>
    <col min="8" max="8" width="7" customWidth="1"/>
    <col min="9" max="9" width="8.42578125" customWidth="1"/>
    <col min="10" max="10" width="6.85546875" customWidth="1"/>
    <col min="11" max="11" width="7.140625" customWidth="1"/>
    <col min="12" max="12" width="7.28515625" customWidth="1"/>
    <col min="13" max="13" width="8.85546875" customWidth="1"/>
    <col min="14" max="15" width="11.5703125" style="8" hidden="1" customWidth="1"/>
    <col min="16" max="18" width="11.5703125" style="14" customWidth="1"/>
  </cols>
  <sheetData>
    <row r="1" spans="1:18" s="8" customFormat="1" ht="23.25" customHeight="1">
      <c r="A1" s="74"/>
      <c r="B1" s="75"/>
      <c r="C1" s="75"/>
      <c r="D1" s="75"/>
      <c r="E1" s="76"/>
      <c r="F1" s="81" t="s">
        <v>21</v>
      </c>
      <c r="G1" s="82"/>
      <c r="H1" s="82"/>
      <c r="I1" s="82"/>
      <c r="J1" s="82"/>
      <c r="K1" s="83"/>
      <c r="L1" s="81" t="s">
        <v>23</v>
      </c>
      <c r="M1" s="102"/>
      <c r="O1" s="42" t="s">
        <v>40</v>
      </c>
      <c r="P1" s="14"/>
      <c r="Q1" s="14"/>
      <c r="R1" s="14"/>
    </row>
    <row r="2" spans="1:18" s="8" customFormat="1" ht="11.25" customHeight="1">
      <c r="A2" s="90" t="s">
        <v>3</v>
      </c>
      <c r="B2" s="91"/>
      <c r="C2" s="92"/>
      <c r="D2" s="92"/>
      <c r="E2" s="93"/>
      <c r="F2" s="84"/>
      <c r="G2" s="85"/>
      <c r="H2" s="85"/>
      <c r="I2" s="85"/>
      <c r="J2" s="85"/>
      <c r="K2" s="86"/>
      <c r="L2" s="103"/>
      <c r="M2" s="104"/>
      <c r="O2" s="42" t="s">
        <v>39</v>
      </c>
      <c r="P2" s="14"/>
      <c r="Q2" s="14"/>
      <c r="R2" s="14"/>
    </row>
    <row r="3" spans="1:18" s="8" customFormat="1" ht="11.25" customHeight="1">
      <c r="A3" s="90" t="s">
        <v>2</v>
      </c>
      <c r="B3" s="92"/>
      <c r="C3" s="92"/>
      <c r="D3" s="92"/>
      <c r="E3" s="93"/>
      <c r="F3" s="84"/>
      <c r="G3" s="85"/>
      <c r="H3" s="85"/>
      <c r="I3" s="85"/>
      <c r="J3" s="85"/>
      <c r="K3" s="86"/>
      <c r="L3" s="103"/>
      <c r="M3" s="104"/>
      <c r="O3" s="42" t="s">
        <v>44</v>
      </c>
      <c r="P3" s="14"/>
      <c r="Q3" s="14"/>
      <c r="R3" s="14"/>
    </row>
    <row r="4" spans="1:18" s="8" customFormat="1" ht="12" customHeight="1">
      <c r="A4" s="94" t="s">
        <v>15</v>
      </c>
      <c r="B4" s="95"/>
      <c r="C4" s="96"/>
      <c r="D4" s="96"/>
      <c r="E4" s="97"/>
      <c r="F4" s="87"/>
      <c r="G4" s="88"/>
      <c r="H4" s="88"/>
      <c r="I4" s="88"/>
      <c r="J4" s="88"/>
      <c r="K4" s="89"/>
      <c r="L4" s="105"/>
      <c r="M4" s="106"/>
      <c r="O4" s="42" t="s">
        <v>45</v>
      </c>
      <c r="P4" s="14"/>
      <c r="Q4" s="14"/>
      <c r="R4" s="14"/>
    </row>
    <row r="5" spans="1:18">
      <c r="A5" s="109" t="s">
        <v>42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O5" s="42" t="s">
        <v>43</v>
      </c>
    </row>
    <row r="6" spans="1:18" ht="19.149999999999999" customHeight="1">
      <c r="A6" s="98" t="s">
        <v>27</v>
      </c>
      <c r="B6" s="98"/>
      <c r="C6" s="73"/>
      <c r="D6" s="73"/>
      <c r="E6" s="73"/>
      <c r="F6" s="73"/>
      <c r="G6" s="73"/>
      <c r="H6" s="2"/>
      <c r="I6" s="69" t="s">
        <v>4</v>
      </c>
      <c r="J6" s="70"/>
      <c r="K6" s="107"/>
      <c r="L6" s="107"/>
      <c r="M6" s="108"/>
      <c r="N6" s="9"/>
      <c r="O6" s="9"/>
      <c r="P6" s="15"/>
      <c r="Q6" s="15"/>
      <c r="R6" s="15"/>
    </row>
    <row r="7" spans="1:18" ht="22.15" customHeight="1">
      <c r="A7" s="98" t="s">
        <v>5</v>
      </c>
      <c r="B7" s="98"/>
      <c r="C7" s="73" t="s">
        <v>26</v>
      </c>
      <c r="D7" s="73"/>
      <c r="E7" s="73"/>
      <c r="F7" s="73"/>
      <c r="G7" s="73"/>
      <c r="H7" s="2"/>
      <c r="I7" s="69" t="s">
        <v>28</v>
      </c>
      <c r="J7" s="70"/>
      <c r="K7" s="71"/>
      <c r="L7" s="72"/>
      <c r="M7" s="72"/>
      <c r="N7" s="10"/>
      <c r="O7" s="11"/>
      <c r="P7" s="15"/>
      <c r="Q7" s="15"/>
      <c r="R7" s="15"/>
    </row>
    <row r="8" spans="1:18" ht="16.5" customHeight="1">
      <c r="A8" s="101" t="s">
        <v>7</v>
      </c>
      <c r="B8" s="99" t="s">
        <v>13</v>
      </c>
      <c r="C8" s="80" t="s">
        <v>20</v>
      </c>
      <c r="D8" s="80"/>
      <c r="E8" s="67" t="s">
        <v>24</v>
      </c>
      <c r="F8" s="77" t="s">
        <v>46</v>
      </c>
      <c r="G8" s="78"/>
      <c r="H8" s="78"/>
      <c r="I8" s="78"/>
      <c r="J8" s="79"/>
      <c r="K8" s="79"/>
      <c r="L8" s="79"/>
      <c r="M8" s="79"/>
      <c r="N8"/>
      <c r="O8"/>
      <c r="P8"/>
      <c r="Q8"/>
      <c r="R8"/>
    </row>
    <row r="9" spans="1:18" ht="16.5" customHeight="1">
      <c r="A9" s="101"/>
      <c r="B9" s="100"/>
      <c r="C9" s="35" t="s">
        <v>1</v>
      </c>
      <c r="D9" s="35" t="s">
        <v>6</v>
      </c>
      <c r="E9" s="68"/>
      <c r="F9" s="78"/>
      <c r="G9" s="78"/>
      <c r="H9" s="78"/>
      <c r="I9" s="78"/>
      <c r="J9" s="79"/>
      <c r="K9" s="79"/>
      <c r="L9" s="79"/>
      <c r="M9" s="79"/>
      <c r="N9"/>
      <c r="O9"/>
      <c r="P9"/>
      <c r="Q9"/>
      <c r="R9"/>
    </row>
    <row r="10" spans="1:18" ht="16.5" customHeight="1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44" t="s">
        <v>41</v>
      </c>
      <c r="M10" s="43"/>
      <c r="N10"/>
      <c r="O10"/>
      <c r="P10"/>
      <c r="Q10"/>
      <c r="R10"/>
    </row>
    <row r="11" spans="1:18" s="7" customFormat="1" ht="19.899999999999999" customHeight="1">
      <c r="A11" s="48"/>
      <c r="B11" s="49"/>
      <c r="C11" s="50"/>
      <c r="D11" s="50"/>
      <c r="E11" s="46">
        <f>(D11-C11)*24</f>
        <v>0</v>
      </c>
      <c r="F11" s="59"/>
      <c r="G11" s="60"/>
      <c r="H11" s="60"/>
      <c r="I11" s="60"/>
      <c r="J11" s="60"/>
      <c r="K11" s="61"/>
      <c r="L11" s="62" t="s">
        <v>40</v>
      </c>
      <c r="M11" s="63"/>
    </row>
    <row r="12" spans="1:18" s="7" customFormat="1" ht="19.899999999999999" customHeight="1">
      <c r="A12" s="48"/>
      <c r="B12" s="49"/>
      <c r="C12" s="50"/>
      <c r="D12" s="50"/>
      <c r="E12" s="47">
        <f t="shared" ref="E12:E34" si="0">(D12-C12)*24</f>
        <v>0</v>
      </c>
      <c r="F12" s="59"/>
      <c r="G12" s="60"/>
      <c r="H12" s="60"/>
      <c r="I12" s="60"/>
      <c r="J12" s="60"/>
      <c r="K12" s="61"/>
      <c r="L12" s="62" t="s">
        <v>40</v>
      </c>
      <c r="M12" s="63"/>
    </row>
    <row r="13" spans="1:18" s="7" customFormat="1" ht="19.899999999999999" customHeight="1">
      <c r="A13" s="48"/>
      <c r="B13" s="49"/>
      <c r="C13" s="50"/>
      <c r="D13" s="50"/>
      <c r="E13" s="47">
        <f t="shared" si="0"/>
        <v>0</v>
      </c>
      <c r="F13" s="59"/>
      <c r="G13" s="60"/>
      <c r="H13" s="60"/>
      <c r="I13" s="60"/>
      <c r="J13" s="60"/>
      <c r="K13" s="61"/>
      <c r="L13" s="62" t="s">
        <v>40</v>
      </c>
      <c r="M13" s="63"/>
    </row>
    <row r="14" spans="1:18" s="7" customFormat="1" ht="19.899999999999999" customHeight="1">
      <c r="A14" s="48"/>
      <c r="B14" s="49"/>
      <c r="C14" s="50"/>
      <c r="D14" s="50"/>
      <c r="E14" s="47">
        <f t="shared" si="0"/>
        <v>0</v>
      </c>
      <c r="F14" s="59"/>
      <c r="G14" s="60"/>
      <c r="H14" s="60"/>
      <c r="I14" s="60"/>
      <c r="J14" s="60"/>
      <c r="K14" s="61"/>
      <c r="L14" s="62" t="s">
        <v>40</v>
      </c>
      <c r="M14" s="63"/>
    </row>
    <row r="15" spans="1:18" s="7" customFormat="1" ht="19.899999999999999" customHeight="1">
      <c r="A15" s="48"/>
      <c r="B15" s="49"/>
      <c r="C15" s="50"/>
      <c r="D15" s="50"/>
      <c r="E15" s="47">
        <f t="shared" si="0"/>
        <v>0</v>
      </c>
      <c r="F15" s="59"/>
      <c r="G15" s="60"/>
      <c r="H15" s="60"/>
      <c r="I15" s="60"/>
      <c r="J15" s="60"/>
      <c r="K15" s="61"/>
      <c r="L15" s="62" t="s">
        <v>40</v>
      </c>
      <c r="M15" s="63"/>
    </row>
    <row r="16" spans="1:18" s="7" customFormat="1" ht="19.899999999999999" customHeight="1">
      <c r="A16" s="48"/>
      <c r="B16" s="49"/>
      <c r="C16" s="50"/>
      <c r="D16" s="50"/>
      <c r="E16" s="47">
        <f t="shared" si="0"/>
        <v>0</v>
      </c>
      <c r="F16" s="59"/>
      <c r="G16" s="60"/>
      <c r="H16" s="60"/>
      <c r="I16" s="60"/>
      <c r="J16" s="60"/>
      <c r="K16" s="61"/>
      <c r="L16" s="62" t="s">
        <v>40</v>
      </c>
      <c r="M16" s="63"/>
    </row>
    <row r="17" spans="1:13" s="7" customFormat="1" ht="19.899999999999999" customHeight="1">
      <c r="A17" s="48"/>
      <c r="B17" s="49"/>
      <c r="C17" s="50"/>
      <c r="D17" s="50"/>
      <c r="E17" s="47">
        <f t="shared" si="0"/>
        <v>0</v>
      </c>
      <c r="F17" s="59"/>
      <c r="G17" s="60"/>
      <c r="H17" s="60"/>
      <c r="I17" s="60"/>
      <c r="J17" s="60"/>
      <c r="K17" s="61"/>
      <c r="L17" s="62" t="s">
        <v>40</v>
      </c>
      <c r="M17" s="63"/>
    </row>
    <row r="18" spans="1:13" s="7" customFormat="1" ht="19.899999999999999" customHeight="1">
      <c r="A18" s="48"/>
      <c r="B18" s="49"/>
      <c r="C18" s="50"/>
      <c r="D18" s="50"/>
      <c r="E18" s="47">
        <f t="shared" si="0"/>
        <v>0</v>
      </c>
      <c r="F18" s="59"/>
      <c r="G18" s="60"/>
      <c r="H18" s="60"/>
      <c r="I18" s="60"/>
      <c r="J18" s="60"/>
      <c r="K18" s="61"/>
      <c r="L18" s="62" t="s">
        <v>40</v>
      </c>
      <c r="M18" s="63"/>
    </row>
    <row r="19" spans="1:13" s="7" customFormat="1" ht="19.899999999999999" customHeight="1">
      <c r="A19" s="48"/>
      <c r="B19" s="49"/>
      <c r="C19" s="50"/>
      <c r="D19" s="50"/>
      <c r="E19" s="47">
        <f t="shared" si="0"/>
        <v>0</v>
      </c>
      <c r="F19" s="59"/>
      <c r="G19" s="60"/>
      <c r="H19" s="60"/>
      <c r="I19" s="60"/>
      <c r="J19" s="60"/>
      <c r="K19" s="61"/>
      <c r="L19" s="62" t="s">
        <v>40</v>
      </c>
      <c r="M19" s="63"/>
    </row>
    <row r="20" spans="1:13" s="7" customFormat="1" ht="19.899999999999999" customHeight="1">
      <c r="A20" s="48"/>
      <c r="B20" s="49"/>
      <c r="C20" s="50"/>
      <c r="D20" s="50"/>
      <c r="E20" s="47">
        <f t="shared" si="0"/>
        <v>0</v>
      </c>
      <c r="F20" s="59"/>
      <c r="G20" s="60"/>
      <c r="H20" s="60"/>
      <c r="I20" s="60"/>
      <c r="J20" s="60"/>
      <c r="K20" s="61"/>
      <c r="L20" s="62" t="s">
        <v>40</v>
      </c>
      <c r="M20" s="63"/>
    </row>
    <row r="21" spans="1:13" s="7" customFormat="1" ht="19.899999999999999" customHeight="1">
      <c r="A21" s="48"/>
      <c r="B21" s="49"/>
      <c r="C21" s="50"/>
      <c r="D21" s="50"/>
      <c r="E21" s="47">
        <f t="shared" si="0"/>
        <v>0</v>
      </c>
      <c r="F21" s="59"/>
      <c r="G21" s="60"/>
      <c r="H21" s="60"/>
      <c r="I21" s="60"/>
      <c r="J21" s="60"/>
      <c r="K21" s="61"/>
      <c r="L21" s="62" t="s">
        <v>40</v>
      </c>
      <c r="M21" s="63"/>
    </row>
    <row r="22" spans="1:13" s="7" customFormat="1" ht="19.899999999999999" customHeight="1">
      <c r="A22" s="48"/>
      <c r="B22" s="49"/>
      <c r="C22" s="50"/>
      <c r="D22" s="50"/>
      <c r="E22" s="47">
        <f t="shared" si="0"/>
        <v>0</v>
      </c>
      <c r="F22" s="59"/>
      <c r="G22" s="60"/>
      <c r="H22" s="60"/>
      <c r="I22" s="60"/>
      <c r="J22" s="60"/>
      <c r="K22" s="61"/>
      <c r="L22" s="62" t="s">
        <v>40</v>
      </c>
      <c r="M22" s="63"/>
    </row>
    <row r="23" spans="1:13" s="7" customFormat="1" ht="19.899999999999999" customHeight="1">
      <c r="A23" s="48"/>
      <c r="B23" s="49"/>
      <c r="C23" s="50"/>
      <c r="D23" s="50"/>
      <c r="E23" s="47">
        <f t="shared" si="0"/>
        <v>0</v>
      </c>
      <c r="F23" s="59"/>
      <c r="G23" s="60"/>
      <c r="H23" s="60"/>
      <c r="I23" s="60"/>
      <c r="J23" s="60"/>
      <c r="K23" s="61"/>
      <c r="L23" s="62" t="s">
        <v>40</v>
      </c>
      <c r="M23" s="63"/>
    </row>
    <row r="24" spans="1:13" s="7" customFormat="1" ht="19.899999999999999" customHeight="1">
      <c r="A24" s="48"/>
      <c r="B24" s="49"/>
      <c r="C24" s="50"/>
      <c r="D24" s="50"/>
      <c r="E24" s="47">
        <f t="shared" si="0"/>
        <v>0</v>
      </c>
      <c r="F24" s="59"/>
      <c r="G24" s="60"/>
      <c r="H24" s="60"/>
      <c r="I24" s="60"/>
      <c r="J24" s="60"/>
      <c r="K24" s="61"/>
      <c r="L24" s="62" t="s">
        <v>40</v>
      </c>
      <c r="M24" s="63"/>
    </row>
    <row r="25" spans="1:13" s="7" customFormat="1" ht="19.899999999999999" customHeight="1">
      <c r="A25" s="48"/>
      <c r="B25" s="49"/>
      <c r="C25" s="50"/>
      <c r="D25" s="50"/>
      <c r="E25" s="47">
        <f t="shared" si="0"/>
        <v>0</v>
      </c>
      <c r="F25" s="59"/>
      <c r="G25" s="60"/>
      <c r="H25" s="60"/>
      <c r="I25" s="60"/>
      <c r="J25" s="60"/>
      <c r="K25" s="61"/>
      <c r="L25" s="62" t="s">
        <v>40</v>
      </c>
      <c r="M25" s="63"/>
    </row>
    <row r="26" spans="1:13" s="7" customFormat="1" ht="19.899999999999999" customHeight="1">
      <c r="A26" s="48"/>
      <c r="B26" s="49"/>
      <c r="C26" s="50"/>
      <c r="D26" s="50"/>
      <c r="E26" s="47">
        <f t="shared" si="0"/>
        <v>0</v>
      </c>
      <c r="F26" s="59"/>
      <c r="G26" s="60"/>
      <c r="H26" s="60"/>
      <c r="I26" s="60"/>
      <c r="J26" s="60"/>
      <c r="K26" s="61"/>
      <c r="L26" s="62" t="s">
        <v>40</v>
      </c>
      <c r="M26" s="63"/>
    </row>
    <row r="27" spans="1:13" s="7" customFormat="1" ht="19.899999999999999" customHeight="1">
      <c r="A27" s="48"/>
      <c r="B27" s="49"/>
      <c r="C27" s="50"/>
      <c r="D27" s="50"/>
      <c r="E27" s="47">
        <f t="shared" si="0"/>
        <v>0</v>
      </c>
      <c r="F27" s="59"/>
      <c r="G27" s="60"/>
      <c r="H27" s="60"/>
      <c r="I27" s="60"/>
      <c r="J27" s="60"/>
      <c r="K27" s="61"/>
      <c r="L27" s="62" t="s">
        <v>40</v>
      </c>
      <c r="M27" s="63"/>
    </row>
    <row r="28" spans="1:13" s="7" customFormat="1" ht="19.899999999999999" customHeight="1">
      <c r="A28" s="48"/>
      <c r="B28" s="49"/>
      <c r="C28" s="50"/>
      <c r="D28" s="50"/>
      <c r="E28" s="47">
        <f t="shared" si="0"/>
        <v>0</v>
      </c>
      <c r="F28" s="59"/>
      <c r="G28" s="60"/>
      <c r="H28" s="60"/>
      <c r="I28" s="60"/>
      <c r="J28" s="60"/>
      <c r="K28" s="61"/>
      <c r="L28" s="62" t="s">
        <v>40</v>
      </c>
      <c r="M28" s="63"/>
    </row>
    <row r="29" spans="1:13" s="7" customFormat="1" ht="19.899999999999999" customHeight="1">
      <c r="A29" s="48"/>
      <c r="B29" s="49"/>
      <c r="C29" s="50"/>
      <c r="D29" s="50"/>
      <c r="E29" s="47">
        <f t="shared" si="0"/>
        <v>0</v>
      </c>
      <c r="F29" s="59"/>
      <c r="G29" s="60"/>
      <c r="H29" s="60"/>
      <c r="I29" s="60"/>
      <c r="J29" s="60"/>
      <c r="K29" s="61"/>
      <c r="L29" s="62" t="s">
        <v>40</v>
      </c>
      <c r="M29" s="63"/>
    </row>
    <row r="30" spans="1:13" s="7" customFormat="1" ht="19.899999999999999" customHeight="1">
      <c r="A30" s="48"/>
      <c r="B30" s="49"/>
      <c r="C30" s="50"/>
      <c r="D30" s="50"/>
      <c r="E30" s="47">
        <f t="shared" si="0"/>
        <v>0</v>
      </c>
      <c r="F30" s="59"/>
      <c r="G30" s="60"/>
      <c r="H30" s="60"/>
      <c r="I30" s="60"/>
      <c r="J30" s="60"/>
      <c r="K30" s="61"/>
      <c r="L30" s="62" t="s">
        <v>40</v>
      </c>
      <c r="M30" s="63"/>
    </row>
    <row r="31" spans="1:13" s="7" customFormat="1" ht="19.899999999999999" customHeight="1">
      <c r="A31" s="48"/>
      <c r="B31" s="49"/>
      <c r="C31" s="50"/>
      <c r="D31" s="50"/>
      <c r="E31" s="47">
        <f t="shared" si="0"/>
        <v>0</v>
      </c>
      <c r="F31" s="59"/>
      <c r="G31" s="60"/>
      <c r="H31" s="60"/>
      <c r="I31" s="60"/>
      <c r="J31" s="60"/>
      <c r="K31" s="61"/>
      <c r="L31" s="62" t="s">
        <v>40</v>
      </c>
      <c r="M31" s="63"/>
    </row>
    <row r="32" spans="1:13" s="7" customFormat="1" ht="19.899999999999999" customHeight="1">
      <c r="A32" s="48"/>
      <c r="B32" s="49"/>
      <c r="C32" s="50"/>
      <c r="D32" s="50"/>
      <c r="E32" s="47">
        <f t="shared" si="0"/>
        <v>0</v>
      </c>
      <c r="F32" s="59"/>
      <c r="G32" s="60"/>
      <c r="H32" s="60"/>
      <c r="I32" s="60"/>
      <c r="J32" s="60"/>
      <c r="K32" s="61"/>
      <c r="L32" s="62" t="s">
        <v>40</v>
      </c>
      <c r="M32" s="63"/>
    </row>
    <row r="33" spans="1:18" s="7" customFormat="1" ht="19.899999999999999" customHeight="1">
      <c r="A33" s="48"/>
      <c r="B33" s="49"/>
      <c r="C33" s="50"/>
      <c r="D33" s="50"/>
      <c r="E33" s="47">
        <f t="shared" si="0"/>
        <v>0</v>
      </c>
      <c r="F33" s="59"/>
      <c r="G33" s="60"/>
      <c r="H33" s="60"/>
      <c r="I33" s="60"/>
      <c r="J33" s="60"/>
      <c r="K33" s="61"/>
      <c r="L33" s="62" t="s">
        <v>40</v>
      </c>
      <c r="M33" s="63"/>
    </row>
    <row r="34" spans="1:18" s="7" customFormat="1" ht="19.899999999999999" customHeight="1">
      <c r="A34" s="51"/>
      <c r="B34" s="49"/>
      <c r="C34" s="50"/>
      <c r="D34" s="52"/>
      <c r="E34" s="47">
        <f t="shared" si="0"/>
        <v>0</v>
      </c>
      <c r="F34" s="59"/>
      <c r="G34" s="60"/>
      <c r="H34" s="60"/>
      <c r="I34" s="60"/>
      <c r="J34" s="60"/>
      <c r="K34" s="61"/>
      <c r="L34" s="57" t="s">
        <v>40</v>
      </c>
      <c r="M34" s="58"/>
    </row>
    <row r="35" spans="1:18" s="29" customFormat="1" ht="6.6" customHeight="1">
      <c r="A35" s="24"/>
      <c r="B35" s="24"/>
      <c r="C35" s="24"/>
      <c r="D35" s="24"/>
      <c r="E35" s="32"/>
      <c r="F35" s="24"/>
      <c r="G35" s="24"/>
      <c r="H35" s="30" t="s">
        <v>8</v>
      </c>
      <c r="I35" s="31">
        <f>SUM(E11:E34)</f>
        <v>0</v>
      </c>
      <c r="J35" s="25"/>
      <c r="K35" s="26"/>
      <c r="L35" s="26"/>
      <c r="M35" s="27"/>
      <c r="N35" s="28"/>
      <c r="O35" s="21"/>
      <c r="P35" s="21"/>
      <c r="Q35" s="21"/>
    </row>
    <row r="36" spans="1:18" ht="18">
      <c r="D36" s="5" t="s">
        <v>12</v>
      </c>
      <c r="E36" s="23">
        <f>SUM(E11:E34)</f>
        <v>0</v>
      </c>
      <c r="F36" s="12"/>
      <c r="G36" s="38" t="s">
        <v>37</v>
      </c>
      <c r="H36" s="15"/>
      <c r="I36" s="39">
        <f>COUNTIFS(L11:M34,"Urlaub MA")</f>
        <v>0</v>
      </c>
      <c r="K36" s="40" t="s">
        <v>38</v>
      </c>
      <c r="L36" s="41">
        <f>COUNTIFS(L11:M34,"Krank MA")</f>
        <v>0</v>
      </c>
      <c r="N36"/>
      <c r="O36"/>
      <c r="P36"/>
      <c r="Q36"/>
      <c r="R36"/>
    </row>
    <row r="37" spans="1:18" ht="18">
      <c r="A37" s="55" t="s">
        <v>9</v>
      </c>
      <c r="B37" s="56"/>
      <c r="C37" s="56"/>
      <c r="D37" s="56"/>
      <c r="H37" s="4"/>
      <c r="I37" s="20"/>
      <c r="J37" s="12"/>
      <c r="K37" s="12"/>
      <c r="L37" s="15"/>
      <c r="M37" s="15"/>
      <c r="N37"/>
      <c r="O37"/>
      <c r="P37"/>
      <c r="Q37"/>
      <c r="R37"/>
    </row>
    <row r="38" spans="1:18" ht="18">
      <c r="A38" s="56"/>
      <c r="B38" s="56"/>
      <c r="C38" s="56"/>
      <c r="D38" s="56"/>
      <c r="E38" s="2" t="s">
        <v>10</v>
      </c>
      <c r="F38" s="2"/>
      <c r="G38" s="2"/>
      <c r="H38" s="3"/>
      <c r="I38" s="3"/>
      <c r="J38" s="22" t="s">
        <v>19</v>
      </c>
      <c r="K38" s="12"/>
      <c r="L38" s="15"/>
      <c r="M38" s="15"/>
      <c r="N38"/>
      <c r="O38"/>
      <c r="P38"/>
      <c r="Q38"/>
      <c r="R38"/>
    </row>
    <row r="39" spans="1:18" ht="19.149999999999999" customHeight="1">
      <c r="A39" s="17" t="s">
        <v>11</v>
      </c>
      <c r="B39" s="6"/>
      <c r="C39" s="6"/>
      <c r="D39" s="6"/>
      <c r="E39" s="17" t="s">
        <v>17</v>
      </c>
      <c r="F39" s="6"/>
      <c r="G39" s="6"/>
      <c r="J39" s="17" t="s">
        <v>18</v>
      </c>
      <c r="M39" s="8"/>
      <c r="O39" s="14"/>
      <c r="R39"/>
    </row>
    <row r="40" spans="1:18" ht="19.149999999999999" customHeight="1">
      <c r="A40" s="17"/>
      <c r="B40" s="6"/>
      <c r="C40" s="6"/>
      <c r="D40" s="6"/>
      <c r="E40" s="17"/>
      <c r="F40" s="6"/>
      <c r="G40" s="6"/>
      <c r="J40" s="17"/>
      <c r="M40" s="8"/>
      <c r="O40" s="14"/>
      <c r="R40"/>
    </row>
    <row r="41" spans="1:18" ht="22.5" customHeight="1">
      <c r="A41" s="66" t="s">
        <v>32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O41" s="14"/>
      <c r="R41"/>
    </row>
    <row r="42" spans="1:18" ht="19.149999999999999" customHeight="1">
      <c r="A42" s="64" t="s">
        <v>22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O42" s="14"/>
      <c r="R42"/>
    </row>
    <row r="43" spans="1:18" ht="3.75" customHeight="1">
      <c r="A43" s="17"/>
      <c r="B43" s="6"/>
      <c r="C43" s="6"/>
      <c r="D43" s="6"/>
      <c r="E43" s="17"/>
      <c r="F43" s="6"/>
      <c r="G43" s="6"/>
      <c r="J43" s="17"/>
      <c r="M43" s="8"/>
      <c r="O43" s="14"/>
      <c r="R43"/>
    </row>
    <row r="44" spans="1:18">
      <c r="A44" s="110" t="s">
        <v>30</v>
      </c>
      <c r="B44" s="111"/>
      <c r="C44" s="111"/>
      <c r="D44" s="111"/>
      <c r="E44" s="112"/>
      <c r="F44" s="18" t="s">
        <v>16</v>
      </c>
      <c r="G44" s="19"/>
      <c r="H44" s="19"/>
      <c r="I44" s="19"/>
      <c r="J44" s="113" t="s">
        <v>0</v>
      </c>
      <c r="K44" s="113"/>
      <c r="L44" s="114" t="s">
        <v>33</v>
      </c>
      <c r="M44" s="113"/>
    </row>
    <row r="45" spans="1:18">
      <c r="A45" s="110" t="s">
        <v>31</v>
      </c>
      <c r="B45" s="111"/>
      <c r="C45" s="111"/>
      <c r="D45" s="111"/>
      <c r="E45" s="112"/>
      <c r="F45" s="18" t="s">
        <v>14</v>
      </c>
      <c r="G45" s="19"/>
      <c r="H45" s="19"/>
      <c r="I45" s="19"/>
      <c r="J45" s="113"/>
      <c r="K45" s="113"/>
      <c r="L45" s="113"/>
      <c r="M45" s="113"/>
    </row>
    <row r="48" spans="1:18">
      <c r="I48" s="1"/>
      <c r="J48" s="1"/>
      <c r="K48" s="1"/>
      <c r="L48" s="1"/>
      <c r="M48" s="1"/>
      <c r="N48" s="13"/>
      <c r="O48" s="13"/>
      <c r="P48" s="16"/>
      <c r="Q48" s="16"/>
      <c r="R48" s="16"/>
    </row>
  </sheetData>
  <sheetProtection password="8E74" sheet="1" scenarios="1" insertHyperlinks="0"/>
  <protectedRanges>
    <protectedRange sqref="A37:D38" name="Bereich1"/>
  </protectedRanges>
  <mergeCells count="77">
    <mergeCell ref="A45:E45"/>
    <mergeCell ref="L45:M45"/>
    <mergeCell ref="J44:K44"/>
    <mergeCell ref="J45:K45"/>
    <mergeCell ref="A44:E44"/>
    <mergeCell ref="L44:M44"/>
    <mergeCell ref="A1:E1"/>
    <mergeCell ref="F8:M9"/>
    <mergeCell ref="C8:D8"/>
    <mergeCell ref="F1:K4"/>
    <mergeCell ref="A2:E2"/>
    <mergeCell ref="A3:E3"/>
    <mergeCell ref="A4:E4"/>
    <mergeCell ref="A7:B7"/>
    <mergeCell ref="B8:B9"/>
    <mergeCell ref="A8:A9"/>
    <mergeCell ref="I6:J6"/>
    <mergeCell ref="L1:M4"/>
    <mergeCell ref="C6:G6"/>
    <mergeCell ref="K6:M6"/>
    <mergeCell ref="A6:B6"/>
    <mergeCell ref="A5:M5"/>
    <mergeCell ref="E8:E9"/>
    <mergeCell ref="F27:K27"/>
    <mergeCell ref="L27:M27"/>
    <mergeCell ref="I7:J7"/>
    <mergeCell ref="K7:M7"/>
    <mergeCell ref="L26:M26"/>
    <mergeCell ref="C7:G7"/>
    <mergeCell ref="F22:K22"/>
    <mergeCell ref="L22:M22"/>
    <mergeCell ref="F23:K23"/>
    <mergeCell ref="L23:M23"/>
    <mergeCell ref="F24:K24"/>
    <mergeCell ref="L24:M24"/>
    <mergeCell ref="L25:M25"/>
    <mergeCell ref="F26:K26"/>
    <mergeCell ref="A41:M41"/>
    <mergeCell ref="F18:K18"/>
    <mergeCell ref="L18:M18"/>
    <mergeCell ref="F19:K19"/>
    <mergeCell ref="L19:M19"/>
    <mergeCell ref="F20:K20"/>
    <mergeCell ref="L20:M20"/>
    <mergeCell ref="F21:K21"/>
    <mergeCell ref="L21:M21"/>
    <mergeCell ref="F28:K28"/>
    <mergeCell ref="L28:M28"/>
    <mergeCell ref="F29:K29"/>
    <mergeCell ref="L29:M29"/>
    <mergeCell ref="F30:K30"/>
    <mergeCell ref="L30:M30"/>
    <mergeCell ref="F34:K34"/>
    <mergeCell ref="A42:M42"/>
    <mergeCell ref="F11:K11"/>
    <mergeCell ref="L11:M11"/>
    <mergeCell ref="F12:K12"/>
    <mergeCell ref="L12:M12"/>
    <mergeCell ref="F13:K13"/>
    <mergeCell ref="L13:M13"/>
    <mergeCell ref="F14:K14"/>
    <mergeCell ref="L14:M14"/>
    <mergeCell ref="F15:K15"/>
    <mergeCell ref="L15:M15"/>
    <mergeCell ref="F16:K16"/>
    <mergeCell ref="F25:K25"/>
    <mergeCell ref="L16:M16"/>
    <mergeCell ref="F17:K17"/>
    <mergeCell ref="L17:M17"/>
    <mergeCell ref="A37:D38"/>
    <mergeCell ref="L34:M34"/>
    <mergeCell ref="F31:K31"/>
    <mergeCell ref="L31:M31"/>
    <mergeCell ref="F32:K32"/>
    <mergeCell ref="L32:M32"/>
    <mergeCell ref="F33:K33"/>
    <mergeCell ref="L33:M33"/>
  </mergeCells>
  <phoneticPr fontId="0" type="noConversion"/>
  <dataValidations xWindow="644" yWindow="474" count="2">
    <dataValidation type="list" showInputMessage="1" showErrorMessage="1" errorTitle="Auswahl notwendig" error="Nicht ausgewählt" promptTitle="Auswahl" prompt="Wählen Sie Tour, MA Urlaub oder MA  Krank bzw Sonstiges aus." sqref="L12:M34">
      <formula1>$O$1:$O$6</formula1>
    </dataValidation>
    <dataValidation type="list" showInputMessage="1" showErrorMessage="1" errorTitle="Auswahl notwendig" error="Nicht ausgewählt" promptTitle="Auswahl" prompt="Wählen Sie Tour, MA Urlaub oder MA  Krank bzw Sonstiges aus." sqref="L11:M11">
      <formula1>$O$1:$O$6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00" workbookViewId="0">
      <selection activeCell="P18" sqref="P18"/>
    </sheetView>
  </sheetViews>
  <sheetFormatPr baseColWidth="10" defaultRowHeight="12.75"/>
  <cols>
    <col min="1" max="1" width="4.7109375" customWidth="1"/>
    <col min="2" max="2" width="9" customWidth="1"/>
    <col min="3" max="3" width="6.28515625" customWidth="1"/>
    <col min="4" max="4" width="6.140625" customWidth="1"/>
    <col min="5" max="5" width="11.28515625" customWidth="1"/>
    <col min="6" max="6" width="6.28515625" customWidth="1"/>
    <col min="7" max="7" width="6.7109375" customWidth="1"/>
    <col min="8" max="8" width="7" customWidth="1"/>
    <col min="9" max="9" width="8.42578125" customWidth="1"/>
    <col min="10" max="10" width="6.85546875" customWidth="1"/>
    <col min="11" max="11" width="7.140625" customWidth="1"/>
    <col min="12" max="12" width="7.28515625" customWidth="1"/>
    <col min="13" max="13" width="8.85546875" customWidth="1"/>
    <col min="14" max="15" width="11.5703125" style="8" customWidth="1"/>
    <col min="16" max="18" width="11.5703125" style="14" customWidth="1"/>
  </cols>
  <sheetData>
    <row r="1" spans="1:18" s="8" customFormat="1" ht="23.25" customHeight="1">
      <c r="A1" s="74"/>
      <c r="B1" s="75"/>
      <c r="C1" s="75"/>
      <c r="D1" s="75"/>
      <c r="E1" s="76"/>
      <c r="F1" s="81" t="s">
        <v>21</v>
      </c>
      <c r="G1" s="82"/>
      <c r="H1" s="82"/>
      <c r="I1" s="82"/>
      <c r="J1" s="82"/>
      <c r="K1" s="83"/>
      <c r="L1" s="81" t="s">
        <v>23</v>
      </c>
      <c r="M1" s="102"/>
      <c r="P1" s="14"/>
      <c r="Q1" s="14"/>
      <c r="R1" s="14"/>
    </row>
    <row r="2" spans="1:18" s="8" customFormat="1" ht="11.25" customHeight="1">
      <c r="A2" s="90" t="s">
        <v>3</v>
      </c>
      <c r="B2" s="91"/>
      <c r="C2" s="92"/>
      <c r="D2" s="92"/>
      <c r="E2" s="93"/>
      <c r="F2" s="84"/>
      <c r="G2" s="85"/>
      <c r="H2" s="85"/>
      <c r="I2" s="85"/>
      <c r="J2" s="85"/>
      <c r="K2" s="86"/>
      <c r="L2" s="103"/>
      <c r="M2" s="104"/>
      <c r="P2" s="14"/>
      <c r="Q2" s="14"/>
      <c r="R2" s="14"/>
    </row>
    <row r="3" spans="1:18" s="8" customFormat="1" ht="11.25" customHeight="1">
      <c r="A3" s="90" t="s">
        <v>2</v>
      </c>
      <c r="B3" s="92"/>
      <c r="C3" s="92"/>
      <c r="D3" s="92"/>
      <c r="E3" s="93"/>
      <c r="F3" s="84"/>
      <c r="G3" s="85"/>
      <c r="H3" s="85"/>
      <c r="I3" s="85"/>
      <c r="J3" s="85"/>
      <c r="K3" s="86"/>
      <c r="L3" s="103"/>
      <c r="M3" s="104"/>
      <c r="P3" s="14"/>
      <c r="Q3" s="14"/>
      <c r="R3" s="14"/>
    </row>
    <row r="4" spans="1:18" s="8" customFormat="1" ht="12" customHeight="1">
      <c r="A4" s="94" t="s">
        <v>15</v>
      </c>
      <c r="B4" s="95"/>
      <c r="C4" s="96"/>
      <c r="D4" s="96"/>
      <c r="E4" s="97"/>
      <c r="F4" s="87"/>
      <c r="G4" s="88"/>
      <c r="H4" s="88"/>
      <c r="I4" s="88"/>
      <c r="J4" s="88"/>
      <c r="K4" s="89"/>
      <c r="L4" s="105"/>
      <c r="M4" s="106"/>
      <c r="P4" s="14"/>
      <c r="Q4" s="14"/>
      <c r="R4" s="14"/>
    </row>
    <row r="5" spans="1:18">
      <c r="A5" s="109" t="s">
        <v>42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</row>
    <row r="6" spans="1:18" ht="19.149999999999999" customHeight="1">
      <c r="A6" s="98" t="s">
        <v>27</v>
      </c>
      <c r="B6" s="98"/>
      <c r="C6" s="73"/>
      <c r="D6" s="73"/>
      <c r="E6" s="73"/>
      <c r="F6" s="73"/>
      <c r="G6" s="73"/>
      <c r="H6" s="2"/>
      <c r="I6" s="69" t="s">
        <v>4</v>
      </c>
      <c r="J6" s="70"/>
      <c r="K6" s="107"/>
      <c r="L6" s="107"/>
      <c r="M6" s="108"/>
      <c r="N6" s="9"/>
      <c r="O6" s="42"/>
      <c r="P6" s="15"/>
      <c r="Q6" s="15"/>
      <c r="R6" s="15"/>
    </row>
    <row r="7" spans="1:18" ht="22.15" customHeight="1">
      <c r="A7" s="98" t="s">
        <v>5</v>
      </c>
      <c r="B7" s="98"/>
      <c r="C7" s="73" t="s">
        <v>26</v>
      </c>
      <c r="D7" s="73"/>
      <c r="E7" s="73"/>
      <c r="F7" s="73"/>
      <c r="G7" s="73"/>
      <c r="H7" s="2"/>
      <c r="I7" s="69" t="s">
        <v>28</v>
      </c>
      <c r="J7" s="70"/>
      <c r="K7" s="71"/>
      <c r="L7" s="72"/>
      <c r="M7" s="72"/>
      <c r="N7" s="10"/>
      <c r="O7" s="42"/>
      <c r="P7" s="15"/>
      <c r="Q7" s="15"/>
      <c r="R7" s="15"/>
    </row>
    <row r="8" spans="1:18" ht="16.5" customHeight="1">
      <c r="A8" s="101" t="s">
        <v>7</v>
      </c>
      <c r="B8" s="99" t="s">
        <v>13</v>
      </c>
      <c r="C8" s="80" t="s">
        <v>20</v>
      </c>
      <c r="D8" s="80"/>
      <c r="E8" s="67" t="s">
        <v>24</v>
      </c>
      <c r="F8" s="77" t="s">
        <v>46</v>
      </c>
      <c r="G8" s="78"/>
      <c r="H8" s="78"/>
      <c r="I8" s="78"/>
      <c r="J8" s="79"/>
      <c r="K8" s="79"/>
      <c r="L8" s="79"/>
      <c r="M8" s="79"/>
      <c r="N8"/>
      <c r="O8" s="42"/>
      <c r="P8"/>
      <c r="Q8"/>
      <c r="R8"/>
    </row>
    <row r="9" spans="1:18" ht="16.5" customHeight="1">
      <c r="A9" s="101"/>
      <c r="B9" s="100"/>
      <c r="C9" s="35" t="s">
        <v>1</v>
      </c>
      <c r="D9" s="35" t="s">
        <v>6</v>
      </c>
      <c r="E9" s="68"/>
      <c r="F9" s="78"/>
      <c r="G9" s="78"/>
      <c r="H9" s="78"/>
      <c r="I9" s="78"/>
      <c r="J9" s="79"/>
      <c r="K9" s="79"/>
      <c r="L9" s="79"/>
      <c r="M9" s="79"/>
      <c r="N9"/>
      <c r="O9" s="42"/>
      <c r="P9"/>
      <c r="Q9"/>
      <c r="R9"/>
    </row>
    <row r="10" spans="1:18" ht="16.5" customHeight="1">
      <c r="A10" s="118" t="s">
        <v>29</v>
      </c>
      <c r="B10" s="119"/>
      <c r="C10" s="120"/>
      <c r="D10" s="120"/>
      <c r="E10" s="53">
        <f>'Stunden ausfüllen Seite 1 von 4'!E36</f>
        <v>0</v>
      </c>
      <c r="F10" s="37"/>
      <c r="G10" s="37"/>
      <c r="H10" s="37"/>
      <c r="I10" s="37"/>
      <c r="J10" s="37"/>
      <c r="K10" s="37"/>
      <c r="L10" s="44" t="s">
        <v>41</v>
      </c>
      <c r="M10" s="43"/>
      <c r="N10"/>
      <c r="O10"/>
      <c r="P10"/>
      <c r="Q10"/>
      <c r="R10"/>
    </row>
    <row r="11" spans="1:18" s="7" customFormat="1" ht="19.899999999999999" customHeight="1">
      <c r="A11" s="48"/>
      <c r="B11" s="49"/>
      <c r="C11" s="50"/>
      <c r="D11" s="50"/>
      <c r="E11" s="47">
        <f>(D11-C11)*24</f>
        <v>0</v>
      </c>
      <c r="F11" s="59"/>
      <c r="G11" s="60"/>
      <c r="H11" s="60"/>
      <c r="I11" s="60"/>
      <c r="J11" s="60"/>
      <c r="K11" s="61"/>
      <c r="L11" s="116" t="s">
        <v>40</v>
      </c>
      <c r="M11" s="117"/>
    </row>
    <row r="12" spans="1:18" s="7" customFormat="1" ht="19.899999999999999" customHeight="1">
      <c r="A12" s="48"/>
      <c r="B12" s="49"/>
      <c r="C12" s="50"/>
      <c r="D12" s="50"/>
      <c r="E12" s="47">
        <f t="shared" ref="E12:E34" si="0">(D12-C12)*24</f>
        <v>0</v>
      </c>
      <c r="F12" s="59"/>
      <c r="G12" s="60"/>
      <c r="H12" s="60"/>
      <c r="I12" s="60"/>
      <c r="J12" s="60"/>
      <c r="K12" s="61"/>
      <c r="L12" s="116" t="s">
        <v>40</v>
      </c>
      <c r="M12" s="117"/>
    </row>
    <row r="13" spans="1:18" s="7" customFormat="1" ht="19.899999999999999" customHeight="1">
      <c r="A13" s="48"/>
      <c r="B13" s="49"/>
      <c r="C13" s="50"/>
      <c r="D13" s="50"/>
      <c r="E13" s="47">
        <f t="shared" si="0"/>
        <v>0</v>
      </c>
      <c r="F13" s="59"/>
      <c r="G13" s="60"/>
      <c r="H13" s="60"/>
      <c r="I13" s="60"/>
      <c r="J13" s="60"/>
      <c r="K13" s="61"/>
      <c r="L13" s="116" t="s">
        <v>40</v>
      </c>
      <c r="M13" s="117"/>
    </row>
    <row r="14" spans="1:18" s="7" customFormat="1" ht="19.899999999999999" customHeight="1">
      <c r="A14" s="48"/>
      <c r="B14" s="49"/>
      <c r="C14" s="50"/>
      <c r="D14" s="50"/>
      <c r="E14" s="47">
        <f t="shared" si="0"/>
        <v>0</v>
      </c>
      <c r="F14" s="59"/>
      <c r="G14" s="60"/>
      <c r="H14" s="60"/>
      <c r="I14" s="60"/>
      <c r="J14" s="60"/>
      <c r="K14" s="61"/>
      <c r="L14" s="116" t="s">
        <v>40</v>
      </c>
      <c r="M14" s="117"/>
    </row>
    <row r="15" spans="1:18" s="7" customFormat="1" ht="19.899999999999999" customHeight="1">
      <c r="A15" s="48"/>
      <c r="B15" s="49"/>
      <c r="C15" s="50"/>
      <c r="D15" s="50"/>
      <c r="E15" s="47">
        <f t="shared" si="0"/>
        <v>0</v>
      </c>
      <c r="F15" s="59"/>
      <c r="G15" s="60"/>
      <c r="H15" s="60"/>
      <c r="I15" s="60"/>
      <c r="J15" s="60"/>
      <c r="K15" s="61"/>
      <c r="L15" s="116" t="s">
        <v>40</v>
      </c>
      <c r="M15" s="117"/>
    </row>
    <row r="16" spans="1:18" s="7" customFormat="1" ht="19.899999999999999" customHeight="1">
      <c r="A16" s="48"/>
      <c r="B16" s="49"/>
      <c r="C16" s="50"/>
      <c r="D16" s="50"/>
      <c r="E16" s="47">
        <f t="shared" si="0"/>
        <v>0</v>
      </c>
      <c r="F16" s="59"/>
      <c r="G16" s="60"/>
      <c r="H16" s="60"/>
      <c r="I16" s="60"/>
      <c r="J16" s="60"/>
      <c r="K16" s="61"/>
      <c r="L16" s="116" t="s">
        <v>40</v>
      </c>
      <c r="M16" s="117"/>
    </row>
    <row r="17" spans="1:13" s="7" customFormat="1" ht="19.899999999999999" customHeight="1">
      <c r="A17" s="48"/>
      <c r="B17" s="49"/>
      <c r="C17" s="50"/>
      <c r="D17" s="50"/>
      <c r="E17" s="47">
        <f t="shared" si="0"/>
        <v>0</v>
      </c>
      <c r="F17" s="59"/>
      <c r="G17" s="60"/>
      <c r="H17" s="60"/>
      <c r="I17" s="60"/>
      <c r="J17" s="60"/>
      <c r="K17" s="61"/>
      <c r="L17" s="116" t="s">
        <v>40</v>
      </c>
      <c r="M17" s="117"/>
    </row>
    <row r="18" spans="1:13" s="7" customFormat="1" ht="19.899999999999999" customHeight="1">
      <c r="A18" s="48"/>
      <c r="B18" s="49"/>
      <c r="C18" s="50"/>
      <c r="D18" s="50"/>
      <c r="E18" s="47">
        <f t="shared" si="0"/>
        <v>0</v>
      </c>
      <c r="F18" s="59"/>
      <c r="G18" s="60"/>
      <c r="H18" s="60"/>
      <c r="I18" s="60"/>
      <c r="J18" s="60"/>
      <c r="K18" s="61"/>
      <c r="L18" s="116" t="s">
        <v>40</v>
      </c>
      <c r="M18" s="117"/>
    </row>
    <row r="19" spans="1:13" s="7" customFormat="1" ht="19.899999999999999" customHeight="1">
      <c r="A19" s="48"/>
      <c r="B19" s="49"/>
      <c r="C19" s="50"/>
      <c r="D19" s="50"/>
      <c r="E19" s="47">
        <f t="shared" si="0"/>
        <v>0</v>
      </c>
      <c r="F19" s="59"/>
      <c r="G19" s="60"/>
      <c r="H19" s="60"/>
      <c r="I19" s="60"/>
      <c r="J19" s="60"/>
      <c r="K19" s="61"/>
      <c r="L19" s="116" t="s">
        <v>40</v>
      </c>
      <c r="M19" s="117"/>
    </row>
    <row r="20" spans="1:13" s="7" customFormat="1" ht="19.899999999999999" customHeight="1">
      <c r="A20" s="48"/>
      <c r="B20" s="49"/>
      <c r="C20" s="50"/>
      <c r="D20" s="50"/>
      <c r="E20" s="47">
        <f t="shared" si="0"/>
        <v>0</v>
      </c>
      <c r="F20" s="59"/>
      <c r="G20" s="60"/>
      <c r="H20" s="60"/>
      <c r="I20" s="60"/>
      <c r="J20" s="60"/>
      <c r="K20" s="61"/>
      <c r="L20" s="116" t="s">
        <v>40</v>
      </c>
      <c r="M20" s="117"/>
    </row>
    <row r="21" spans="1:13" s="7" customFormat="1" ht="19.899999999999999" customHeight="1">
      <c r="A21" s="48"/>
      <c r="B21" s="49"/>
      <c r="C21" s="50"/>
      <c r="D21" s="50"/>
      <c r="E21" s="47">
        <f t="shared" si="0"/>
        <v>0</v>
      </c>
      <c r="F21" s="59"/>
      <c r="G21" s="60"/>
      <c r="H21" s="60"/>
      <c r="I21" s="60"/>
      <c r="J21" s="60"/>
      <c r="K21" s="61"/>
      <c r="L21" s="116" t="s">
        <v>40</v>
      </c>
      <c r="M21" s="117"/>
    </row>
    <row r="22" spans="1:13" s="7" customFormat="1" ht="19.899999999999999" customHeight="1">
      <c r="A22" s="48"/>
      <c r="B22" s="49"/>
      <c r="C22" s="50"/>
      <c r="D22" s="50"/>
      <c r="E22" s="47">
        <f t="shared" si="0"/>
        <v>0</v>
      </c>
      <c r="F22" s="59"/>
      <c r="G22" s="60"/>
      <c r="H22" s="60"/>
      <c r="I22" s="60"/>
      <c r="J22" s="60"/>
      <c r="K22" s="61"/>
      <c r="L22" s="116" t="s">
        <v>40</v>
      </c>
      <c r="M22" s="117"/>
    </row>
    <row r="23" spans="1:13" s="7" customFormat="1" ht="19.899999999999999" customHeight="1">
      <c r="A23" s="48"/>
      <c r="B23" s="49"/>
      <c r="C23" s="50"/>
      <c r="D23" s="50"/>
      <c r="E23" s="47">
        <f t="shared" si="0"/>
        <v>0</v>
      </c>
      <c r="F23" s="59"/>
      <c r="G23" s="60"/>
      <c r="H23" s="60"/>
      <c r="I23" s="60"/>
      <c r="J23" s="60"/>
      <c r="K23" s="61"/>
      <c r="L23" s="116" t="s">
        <v>40</v>
      </c>
      <c r="M23" s="117"/>
    </row>
    <row r="24" spans="1:13" s="7" customFormat="1" ht="19.899999999999999" customHeight="1">
      <c r="A24" s="48"/>
      <c r="B24" s="49"/>
      <c r="C24" s="50"/>
      <c r="D24" s="50"/>
      <c r="E24" s="47">
        <f t="shared" si="0"/>
        <v>0</v>
      </c>
      <c r="F24" s="59"/>
      <c r="G24" s="60"/>
      <c r="H24" s="60"/>
      <c r="I24" s="60"/>
      <c r="J24" s="60"/>
      <c r="K24" s="61"/>
      <c r="L24" s="116" t="s">
        <v>40</v>
      </c>
      <c r="M24" s="117"/>
    </row>
    <row r="25" spans="1:13" s="7" customFormat="1" ht="19.899999999999999" customHeight="1">
      <c r="A25" s="48"/>
      <c r="B25" s="49"/>
      <c r="C25" s="50"/>
      <c r="D25" s="50"/>
      <c r="E25" s="47">
        <f t="shared" si="0"/>
        <v>0</v>
      </c>
      <c r="F25" s="59"/>
      <c r="G25" s="60"/>
      <c r="H25" s="60"/>
      <c r="I25" s="60"/>
      <c r="J25" s="60"/>
      <c r="K25" s="61"/>
      <c r="L25" s="116" t="s">
        <v>40</v>
      </c>
      <c r="M25" s="117"/>
    </row>
    <row r="26" spans="1:13" s="7" customFormat="1" ht="19.899999999999999" customHeight="1">
      <c r="A26" s="48"/>
      <c r="B26" s="49"/>
      <c r="C26" s="50"/>
      <c r="D26" s="50"/>
      <c r="E26" s="47">
        <f t="shared" si="0"/>
        <v>0</v>
      </c>
      <c r="F26" s="59"/>
      <c r="G26" s="60"/>
      <c r="H26" s="60"/>
      <c r="I26" s="60"/>
      <c r="J26" s="60"/>
      <c r="K26" s="61"/>
      <c r="L26" s="116" t="s">
        <v>40</v>
      </c>
      <c r="M26" s="117"/>
    </row>
    <row r="27" spans="1:13" s="7" customFormat="1" ht="19.899999999999999" customHeight="1">
      <c r="A27" s="48"/>
      <c r="B27" s="49"/>
      <c r="C27" s="50"/>
      <c r="D27" s="50"/>
      <c r="E27" s="47">
        <f t="shared" si="0"/>
        <v>0</v>
      </c>
      <c r="F27" s="59"/>
      <c r="G27" s="60"/>
      <c r="H27" s="60"/>
      <c r="I27" s="60"/>
      <c r="J27" s="60"/>
      <c r="K27" s="61"/>
      <c r="L27" s="116" t="s">
        <v>40</v>
      </c>
      <c r="M27" s="117"/>
    </row>
    <row r="28" spans="1:13" s="7" customFormat="1" ht="19.899999999999999" customHeight="1">
      <c r="A28" s="48"/>
      <c r="B28" s="49"/>
      <c r="C28" s="50"/>
      <c r="D28" s="50"/>
      <c r="E28" s="47">
        <f t="shared" si="0"/>
        <v>0</v>
      </c>
      <c r="F28" s="59"/>
      <c r="G28" s="60"/>
      <c r="H28" s="60"/>
      <c r="I28" s="60"/>
      <c r="J28" s="60"/>
      <c r="K28" s="61"/>
      <c r="L28" s="116" t="s">
        <v>40</v>
      </c>
      <c r="M28" s="117"/>
    </row>
    <row r="29" spans="1:13" s="7" customFormat="1" ht="19.899999999999999" customHeight="1">
      <c r="A29" s="48"/>
      <c r="B29" s="49"/>
      <c r="C29" s="50"/>
      <c r="D29" s="50"/>
      <c r="E29" s="47">
        <f t="shared" si="0"/>
        <v>0</v>
      </c>
      <c r="F29" s="59"/>
      <c r="G29" s="60"/>
      <c r="H29" s="60"/>
      <c r="I29" s="60"/>
      <c r="J29" s="60"/>
      <c r="K29" s="61"/>
      <c r="L29" s="116" t="s">
        <v>40</v>
      </c>
      <c r="M29" s="117"/>
    </row>
    <row r="30" spans="1:13" s="7" customFormat="1" ht="19.899999999999999" customHeight="1">
      <c r="A30" s="48"/>
      <c r="B30" s="49"/>
      <c r="C30" s="50"/>
      <c r="D30" s="50"/>
      <c r="E30" s="47">
        <f t="shared" si="0"/>
        <v>0</v>
      </c>
      <c r="F30" s="59"/>
      <c r="G30" s="60"/>
      <c r="H30" s="60"/>
      <c r="I30" s="60"/>
      <c r="J30" s="60"/>
      <c r="K30" s="61"/>
      <c r="L30" s="116" t="s">
        <v>40</v>
      </c>
      <c r="M30" s="117"/>
    </row>
    <row r="31" spans="1:13" s="7" customFormat="1" ht="19.899999999999999" customHeight="1">
      <c r="A31" s="48"/>
      <c r="B31" s="49"/>
      <c r="C31" s="50"/>
      <c r="D31" s="50"/>
      <c r="E31" s="47">
        <f t="shared" si="0"/>
        <v>0</v>
      </c>
      <c r="F31" s="59"/>
      <c r="G31" s="60"/>
      <c r="H31" s="60"/>
      <c r="I31" s="60"/>
      <c r="J31" s="60"/>
      <c r="K31" s="61"/>
      <c r="L31" s="116" t="s">
        <v>40</v>
      </c>
      <c r="M31" s="117"/>
    </row>
    <row r="32" spans="1:13" s="7" customFormat="1" ht="19.899999999999999" customHeight="1">
      <c r="A32" s="48"/>
      <c r="B32" s="49"/>
      <c r="C32" s="50"/>
      <c r="D32" s="50"/>
      <c r="E32" s="47">
        <f t="shared" si="0"/>
        <v>0</v>
      </c>
      <c r="F32" s="59"/>
      <c r="G32" s="60"/>
      <c r="H32" s="60"/>
      <c r="I32" s="60"/>
      <c r="J32" s="60"/>
      <c r="K32" s="61"/>
      <c r="L32" s="116" t="s">
        <v>40</v>
      </c>
      <c r="M32" s="117"/>
    </row>
    <row r="33" spans="1:18" s="7" customFormat="1" ht="19.899999999999999" customHeight="1">
      <c r="A33" s="48"/>
      <c r="B33" s="49"/>
      <c r="C33" s="50"/>
      <c r="D33" s="50"/>
      <c r="E33" s="47">
        <f t="shared" si="0"/>
        <v>0</v>
      </c>
      <c r="F33" s="59"/>
      <c r="G33" s="60"/>
      <c r="H33" s="60"/>
      <c r="I33" s="60"/>
      <c r="J33" s="60"/>
      <c r="K33" s="61"/>
      <c r="L33" s="116" t="s">
        <v>40</v>
      </c>
      <c r="M33" s="117"/>
    </row>
    <row r="34" spans="1:18" s="7" customFormat="1" ht="19.899999999999999" customHeight="1">
      <c r="A34" s="51"/>
      <c r="B34" s="49"/>
      <c r="C34" s="50"/>
      <c r="D34" s="52"/>
      <c r="E34" s="47">
        <f t="shared" si="0"/>
        <v>0</v>
      </c>
      <c r="F34" s="59"/>
      <c r="G34" s="60"/>
      <c r="H34" s="60"/>
      <c r="I34" s="60"/>
      <c r="J34" s="60"/>
      <c r="K34" s="61"/>
      <c r="L34" s="116" t="s">
        <v>40</v>
      </c>
      <c r="M34" s="117"/>
    </row>
    <row r="35" spans="1:18" s="29" customFormat="1" ht="6.6" customHeight="1">
      <c r="A35" s="24"/>
      <c r="B35" s="24"/>
      <c r="C35" s="24"/>
      <c r="D35" s="24"/>
      <c r="E35" s="32"/>
      <c r="F35" s="24"/>
      <c r="G35" s="24"/>
      <c r="H35" s="30" t="s">
        <v>8</v>
      </c>
      <c r="I35" s="31">
        <f>SUM(E11:E34)</f>
        <v>0</v>
      </c>
      <c r="J35" s="25"/>
      <c r="K35" s="26"/>
      <c r="L35" s="26"/>
      <c r="M35" s="27"/>
      <c r="N35" s="28"/>
      <c r="O35" s="21"/>
      <c r="P35" s="21"/>
      <c r="Q35" s="21"/>
    </row>
    <row r="36" spans="1:18" ht="18">
      <c r="D36" s="5" t="s">
        <v>12</v>
      </c>
      <c r="E36" s="23">
        <f>SUM(E11:E34)+E10</f>
        <v>0</v>
      </c>
      <c r="F36" s="12"/>
      <c r="G36" s="38" t="s">
        <v>37</v>
      </c>
      <c r="H36" s="15"/>
      <c r="I36" s="39">
        <f>COUNTIFS(L11:M34,"Urlaub MA")+'Stunden ausfüllen Seite 1 von 4'!I36</f>
        <v>0</v>
      </c>
      <c r="K36" s="40" t="s">
        <v>38</v>
      </c>
      <c r="L36" s="41">
        <f>COUNTIFS(L11:M34,"krank MA")+'Stunden ausfüllen Seite 1 von 4'!L36</f>
        <v>0</v>
      </c>
      <c r="N36"/>
      <c r="O36"/>
      <c r="P36"/>
      <c r="Q36"/>
      <c r="R36"/>
    </row>
    <row r="37" spans="1:18" ht="18">
      <c r="A37" s="115" t="s">
        <v>9</v>
      </c>
      <c r="B37" s="65"/>
      <c r="C37" s="65"/>
      <c r="D37" s="65"/>
      <c r="H37" s="4"/>
      <c r="I37" s="20"/>
      <c r="J37" s="12"/>
      <c r="K37" s="12"/>
      <c r="L37" s="15"/>
      <c r="M37" s="15"/>
      <c r="N37"/>
      <c r="O37"/>
      <c r="P37"/>
      <c r="Q37"/>
      <c r="R37"/>
    </row>
    <row r="38" spans="1:18" ht="18">
      <c r="A38" s="65"/>
      <c r="B38" s="65"/>
      <c r="C38" s="65"/>
      <c r="D38" s="65"/>
      <c r="E38" s="2" t="s">
        <v>10</v>
      </c>
      <c r="F38" s="2"/>
      <c r="G38" s="2"/>
      <c r="H38" s="3"/>
      <c r="I38" s="3"/>
      <c r="J38" s="22" t="s">
        <v>19</v>
      </c>
      <c r="K38" s="12"/>
      <c r="L38" s="15"/>
      <c r="M38" s="15"/>
      <c r="N38"/>
      <c r="O38"/>
      <c r="P38"/>
      <c r="Q38"/>
      <c r="R38"/>
    </row>
    <row r="39" spans="1:18" ht="19.149999999999999" customHeight="1">
      <c r="A39" s="17" t="s">
        <v>11</v>
      </c>
      <c r="B39" s="6"/>
      <c r="C39" s="6"/>
      <c r="D39" s="6"/>
      <c r="E39" s="17" t="s">
        <v>17</v>
      </c>
      <c r="F39" s="6"/>
      <c r="G39" s="6"/>
      <c r="J39" s="17" t="s">
        <v>18</v>
      </c>
      <c r="M39" s="8"/>
      <c r="O39" s="14"/>
      <c r="R39"/>
    </row>
    <row r="40" spans="1:18" ht="19.149999999999999" customHeight="1">
      <c r="A40" s="17"/>
      <c r="B40" s="6"/>
      <c r="C40" s="6"/>
      <c r="D40" s="6"/>
      <c r="E40" s="17"/>
      <c r="F40" s="6"/>
      <c r="G40" s="6"/>
      <c r="J40" s="17"/>
      <c r="M40" s="8"/>
      <c r="O40" s="14"/>
      <c r="R40"/>
    </row>
    <row r="41" spans="1:18" ht="23.25" customHeight="1">
      <c r="A41" s="66" t="s">
        <v>32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O41" s="14"/>
      <c r="R41"/>
    </row>
    <row r="42" spans="1:18" ht="19.149999999999999" customHeight="1">
      <c r="A42" s="64" t="s">
        <v>22</v>
      </c>
      <c r="B42" s="65"/>
      <c r="C42" s="65"/>
      <c r="D42" s="65"/>
      <c r="E42" s="65"/>
      <c r="F42" s="65"/>
      <c r="G42" s="65"/>
      <c r="H42" s="65"/>
      <c r="I42" s="65"/>
      <c r="J42" s="65"/>
      <c r="M42" s="8"/>
      <c r="O42" s="14"/>
      <c r="R42"/>
    </row>
    <row r="43" spans="1:18" ht="3.75" customHeight="1">
      <c r="A43" s="17"/>
      <c r="B43" s="6"/>
      <c r="C43" s="6"/>
      <c r="D43" s="6"/>
      <c r="E43" s="17"/>
      <c r="F43" s="6"/>
      <c r="G43" s="6"/>
      <c r="J43" s="17"/>
      <c r="M43" s="8"/>
      <c r="O43" s="14"/>
      <c r="R43"/>
    </row>
    <row r="44" spans="1:18">
      <c r="A44" s="110" t="s">
        <v>30</v>
      </c>
      <c r="B44" s="111"/>
      <c r="C44" s="111"/>
      <c r="D44" s="111"/>
      <c r="E44" s="112"/>
      <c r="F44" s="34" t="s">
        <v>16</v>
      </c>
      <c r="G44" s="33"/>
      <c r="H44" s="33"/>
      <c r="I44" s="33"/>
      <c r="J44" s="113" t="s">
        <v>0</v>
      </c>
      <c r="K44" s="113"/>
      <c r="L44" s="114" t="s">
        <v>34</v>
      </c>
      <c r="M44" s="113"/>
    </row>
    <row r="45" spans="1:18">
      <c r="A45" s="110" t="s">
        <v>31</v>
      </c>
      <c r="B45" s="111"/>
      <c r="C45" s="111"/>
      <c r="D45" s="111"/>
      <c r="E45" s="112"/>
      <c r="F45" s="34" t="s">
        <v>14</v>
      </c>
      <c r="G45" s="33"/>
      <c r="H45" s="33"/>
      <c r="I45" s="33"/>
      <c r="J45" s="113"/>
      <c r="K45" s="113"/>
      <c r="L45" s="113"/>
      <c r="M45" s="113"/>
    </row>
    <row r="48" spans="1:18">
      <c r="I48" s="1"/>
      <c r="J48" s="1"/>
      <c r="K48" s="1"/>
      <c r="L48" s="1"/>
      <c r="M48" s="1"/>
      <c r="N48" s="13"/>
      <c r="O48" s="13"/>
      <c r="P48" s="16"/>
      <c r="Q48" s="16"/>
      <c r="R48" s="16"/>
    </row>
  </sheetData>
  <sheetProtection password="8E74" sheet="1" scenarios="1"/>
  <mergeCells count="78">
    <mergeCell ref="A5:M5"/>
    <mergeCell ref="A1:E1"/>
    <mergeCell ref="F1:K4"/>
    <mergeCell ref="L1:M4"/>
    <mergeCell ref="A2:E2"/>
    <mergeCell ref="A3:E3"/>
    <mergeCell ref="A4:E4"/>
    <mergeCell ref="A10:D10"/>
    <mergeCell ref="A6:B6"/>
    <mergeCell ref="C6:G6"/>
    <mergeCell ref="I6:J6"/>
    <mergeCell ref="K6:M6"/>
    <mergeCell ref="A7:B7"/>
    <mergeCell ref="C7:G7"/>
    <mergeCell ref="I7:J7"/>
    <mergeCell ref="K7:M7"/>
    <mergeCell ref="A8:A9"/>
    <mergeCell ref="B8:B9"/>
    <mergeCell ref="C8:D8"/>
    <mergeCell ref="E8:E9"/>
    <mergeCell ref="F8:M9"/>
    <mergeCell ref="F34:K34"/>
    <mergeCell ref="L34:M34"/>
    <mergeCell ref="F15:K15"/>
    <mergeCell ref="L15:M15"/>
    <mergeCell ref="F16:K16"/>
    <mergeCell ref="L16:M16"/>
    <mergeCell ref="F20:K20"/>
    <mergeCell ref="L20:M20"/>
    <mergeCell ref="F19:K19"/>
    <mergeCell ref="L19:M19"/>
    <mergeCell ref="L21:M21"/>
    <mergeCell ref="F22:K22"/>
    <mergeCell ref="L22:M22"/>
    <mergeCell ref="F17:K17"/>
    <mergeCell ref="L17:M17"/>
    <mergeCell ref="F18:K18"/>
    <mergeCell ref="F29:K29"/>
    <mergeCell ref="L29:M29"/>
    <mergeCell ref="F32:K32"/>
    <mergeCell ref="L32:M32"/>
    <mergeCell ref="F33:K33"/>
    <mergeCell ref="L33:M33"/>
    <mergeCell ref="A45:E45"/>
    <mergeCell ref="J45:K45"/>
    <mergeCell ref="L45:M45"/>
    <mergeCell ref="A42:J42"/>
    <mergeCell ref="A41:M41"/>
    <mergeCell ref="A44:E44"/>
    <mergeCell ref="J44:K44"/>
    <mergeCell ref="L44:M44"/>
    <mergeCell ref="L26:M26"/>
    <mergeCell ref="F11:K11"/>
    <mergeCell ref="L11:M11"/>
    <mergeCell ref="F12:K12"/>
    <mergeCell ref="L12:M12"/>
    <mergeCell ref="F13:K13"/>
    <mergeCell ref="L13:M13"/>
    <mergeCell ref="F23:K23"/>
    <mergeCell ref="L23:M23"/>
    <mergeCell ref="F21:K21"/>
    <mergeCell ref="L18:M18"/>
    <mergeCell ref="A37:D38"/>
    <mergeCell ref="F14:K14"/>
    <mergeCell ref="L14:M14"/>
    <mergeCell ref="F30:K30"/>
    <mergeCell ref="L30:M30"/>
    <mergeCell ref="F31:K31"/>
    <mergeCell ref="L31:M31"/>
    <mergeCell ref="F25:K25"/>
    <mergeCell ref="L25:M25"/>
    <mergeCell ref="F24:K24"/>
    <mergeCell ref="L24:M24"/>
    <mergeCell ref="F27:K27"/>
    <mergeCell ref="L27:M27"/>
    <mergeCell ref="F28:K28"/>
    <mergeCell ref="L28:M28"/>
    <mergeCell ref="F26:K26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Auswahl notwendig" error="Nicht ausgewählt" promptTitle="Auswahl" prompt="Wählen Sie Tour, MA Urlaub oder MA  Krank bzw Sonstiges aus.">
          <x14:formula1>
            <xm:f>'Stunden ausfüllen Seite 1 von 4'!$O$1:$O$6</xm:f>
          </x14:formula1>
          <xm:sqref>L12:M34</xm:sqref>
        </x14:dataValidation>
        <x14:dataValidation type="list" showInputMessage="1" showErrorMessage="1" errorTitle="Auswahl notwendig" error="Nicht ausgewählt" promptTitle="Auswahl" prompt="Wählen Sie Tour, MA Urlaub oder MA  Krank bzw Sonstiges aus.">
          <x14:formula1>
            <xm:f>'Stunden ausfüllen Seite 1 von 4'!$O$1:$O$6</xm:f>
          </x14:formula1>
          <xm:sqref>L11:M11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00" workbookViewId="0">
      <selection activeCell="L11" sqref="L11:M11"/>
    </sheetView>
  </sheetViews>
  <sheetFormatPr baseColWidth="10" defaultRowHeight="12.75"/>
  <cols>
    <col min="1" max="1" width="4.7109375" customWidth="1"/>
    <col min="2" max="2" width="9" customWidth="1"/>
    <col min="3" max="3" width="6.28515625" customWidth="1"/>
    <col min="4" max="4" width="6.140625" customWidth="1"/>
    <col min="5" max="5" width="11.28515625" customWidth="1"/>
    <col min="6" max="6" width="6.28515625" customWidth="1"/>
    <col min="7" max="7" width="6.7109375" customWidth="1"/>
    <col min="8" max="8" width="7" customWidth="1"/>
    <col min="9" max="9" width="8.42578125" customWidth="1"/>
    <col min="10" max="10" width="6.85546875" customWidth="1"/>
    <col min="11" max="11" width="7.140625" customWidth="1"/>
    <col min="12" max="12" width="7.28515625" customWidth="1"/>
    <col min="13" max="13" width="8.85546875" customWidth="1"/>
    <col min="14" max="15" width="11.5703125" style="8" customWidth="1"/>
    <col min="16" max="18" width="11.5703125" style="14" customWidth="1"/>
  </cols>
  <sheetData>
    <row r="1" spans="1:18" s="8" customFormat="1" ht="23.25" customHeight="1">
      <c r="A1" s="74"/>
      <c r="B1" s="75"/>
      <c r="C1" s="75"/>
      <c r="D1" s="75"/>
      <c r="E1" s="76"/>
      <c r="F1" s="81" t="s">
        <v>21</v>
      </c>
      <c r="G1" s="82"/>
      <c r="H1" s="82"/>
      <c r="I1" s="82"/>
      <c r="J1" s="82"/>
      <c r="K1" s="83"/>
      <c r="L1" s="81" t="s">
        <v>23</v>
      </c>
      <c r="M1" s="102"/>
      <c r="P1" s="14"/>
      <c r="Q1" s="14"/>
      <c r="R1" s="14"/>
    </row>
    <row r="2" spans="1:18" s="8" customFormat="1" ht="11.25" customHeight="1">
      <c r="A2" s="90" t="s">
        <v>3</v>
      </c>
      <c r="B2" s="91"/>
      <c r="C2" s="92"/>
      <c r="D2" s="92"/>
      <c r="E2" s="93"/>
      <c r="F2" s="84"/>
      <c r="G2" s="85"/>
      <c r="H2" s="85"/>
      <c r="I2" s="85"/>
      <c r="J2" s="85"/>
      <c r="K2" s="86"/>
      <c r="L2" s="103"/>
      <c r="M2" s="104"/>
      <c r="P2" s="14"/>
      <c r="Q2" s="14"/>
      <c r="R2" s="14"/>
    </row>
    <row r="3" spans="1:18" s="8" customFormat="1" ht="11.25" customHeight="1">
      <c r="A3" s="90" t="s">
        <v>2</v>
      </c>
      <c r="B3" s="92"/>
      <c r="C3" s="92"/>
      <c r="D3" s="92"/>
      <c r="E3" s="93"/>
      <c r="F3" s="84"/>
      <c r="G3" s="85"/>
      <c r="H3" s="85"/>
      <c r="I3" s="85"/>
      <c r="J3" s="85"/>
      <c r="K3" s="86"/>
      <c r="L3" s="103"/>
      <c r="M3" s="104"/>
      <c r="P3" s="14"/>
      <c r="Q3" s="14"/>
      <c r="R3" s="14"/>
    </row>
    <row r="4" spans="1:18" s="8" customFormat="1" ht="12" customHeight="1">
      <c r="A4" s="94" t="s">
        <v>15</v>
      </c>
      <c r="B4" s="95"/>
      <c r="C4" s="96"/>
      <c r="D4" s="96"/>
      <c r="E4" s="97"/>
      <c r="F4" s="87"/>
      <c r="G4" s="88"/>
      <c r="H4" s="88"/>
      <c r="I4" s="88"/>
      <c r="J4" s="88"/>
      <c r="K4" s="89"/>
      <c r="L4" s="105"/>
      <c r="M4" s="106"/>
      <c r="P4" s="14"/>
      <c r="Q4" s="14"/>
      <c r="R4" s="14"/>
    </row>
    <row r="5" spans="1:18">
      <c r="A5" s="109" t="s">
        <v>42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</row>
    <row r="6" spans="1:18" ht="19.149999999999999" customHeight="1">
      <c r="A6" s="98" t="s">
        <v>27</v>
      </c>
      <c r="B6" s="98"/>
      <c r="C6" s="73"/>
      <c r="D6" s="73"/>
      <c r="E6" s="73"/>
      <c r="F6" s="73"/>
      <c r="G6" s="73"/>
      <c r="H6" s="54"/>
      <c r="I6" s="121" t="s">
        <v>4</v>
      </c>
      <c r="J6" s="122"/>
      <c r="K6" s="107"/>
      <c r="L6" s="107"/>
      <c r="M6" s="123"/>
      <c r="N6" s="9"/>
      <c r="O6" s="9"/>
      <c r="P6" s="15"/>
      <c r="Q6" s="15"/>
      <c r="R6" s="15"/>
    </row>
    <row r="7" spans="1:18" ht="22.15" customHeight="1">
      <c r="A7" s="98" t="s">
        <v>5</v>
      </c>
      <c r="B7" s="98"/>
      <c r="C7" s="73" t="s">
        <v>26</v>
      </c>
      <c r="D7" s="73"/>
      <c r="E7" s="73"/>
      <c r="F7" s="73"/>
      <c r="G7" s="73"/>
      <c r="H7" s="54"/>
      <c r="I7" s="121" t="s">
        <v>28</v>
      </c>
      <c r="J7" s="122"/>
      <c r="K7" s="71"/>
      <c r="L7" s="72"/>
      <c r="M7" s="72"/>
      <c r="N7" s="10"/>
      <c r="O7" s="11"/>
      <c r="P7" s="15"/>
      <c r="Q7" s="15"/>
      <c r="R7" s="15"/>
    </row>
    <row r="8" spans="1:18" ht="16.5" customHeight="1">
      <c r="A8" s="101" t="s">
        <v>7</v>
      </c>
      <c r="B8" s="99" t="s">
        <v>13</v>
      </c>
      <c r="C8" s="80" t="s">
        <v>20</v>
      </c>
      <c r="D8" s="80"/>
      <c r="E8" s="67" t="s">
        <v>24</v>
      </c>
      <c r="F8" s="77" t="s">
        <v>46</v>
      </c>
      <c r="G8" s="78"/>
      <c r="H8" s="78"/>
      <c r="I8" s="78"/>
      <c r="J8" s="79"/>
      <c r="K8" s="79"/>
      <c r="L8" s="79"/>
      <c r="M8" s="79"/>
      <c r="N8"/>
      <c r="O8"/>
      <c r="P8"/>
      <c r="Q8"/>
      <c r="R8"/>
    </row>
    <row r="9" spans="1:18" ht="16.5" customHeight="1">
      <c r="A9" s="101"/>
      <c r="B9" s="100"/>
      <c r="C9" s="35" t="s">
        <v>1</v>
      </c>
      <c r="D9" s="35" t="s">
        <v>6</v>
      </c>
      <c r="E9" s="68"/>
      <c r="F9" s="78"/>
      <c r="G9" s="78"/>
      <c r="H9" s="78"/>
      <c r="I9" s="78"/>
      <c r="J9" s="79"/>
      <c r="K9" s="79"/>
      <c r="L9" s="79"/>
      <c r="M9" s="79"/>
      <c r="N9"/>
      <c r="O9"/>
      <c r="P9"/>
      <c r="Q9"/>
      <c r="R9"/>
    </row>
    <row r="10" spans="1:18" ht="16.5" customHeight="1">
      <c r="A10" s="118" t="s">
        <v>29</v>
      </c>
      <c r="B10" s="119"/>
      <c r="C10" s="120"/>
      <c r="D10" s="120"/>
      <c r="E10" s="53">
        <f>'Stunden ausfüllen Seite 2 von 4'!E36</f>
        <v>0</v>
      </c>
      <c r="F10" s="37"/>
      <c r="G10" s="37"/>
      <c r="H10" s="37"/>
      <c r="I10" s="37"/>
      <c r="J10" s="37"/>
      <c r="K10" s="37"/>
      <c r="L10" s="44" t="s">
        <v>41</v>
      </c>
      <c r="M10" s="43"/>
      <c r="N10"/>
      <c r="O10"/>
      <c r="P10"/>
      <c r="Q10"/>
      <c r="R10"/>
    </row>
    <row r="11" spans="1:18" s="7" customFormat="1" ht="19.899999999999999" customHeight="1">
      <c r="A11" s="48"/>
      <c r="B11" s="49"/>
      <c r="C11" s="50"/>
      <c r="D11" s="50"/>
      <c r="E11" s="47">
        <f>(D11-C11)*24</f>
        <v>0</v>
      </c>
      <c r="F11" s="59"/>
      <c r="G11" s="60"/>
      <c r="H11" s="60"/>
      <c r="I11" s="60"/>
      <c r="J11" s="60"/>
      <c r="K11" s="61"/>
      <c r="L11" s="116" t="s">
        <v>40</v>
      </c>
      <c r="M11" s="117"/>
    </row>
    <row r="12" spans="1:18" s="7" customFormat="1" ht="19.899999999999999" customHeight="1">
      <c r="A12" s="48"/>
      <c r="B12" s="49"/>
      <c r="C12" s="50"/>
      <c r="D12" s="50"/>
      <c r="E12" s="47">
        <f t="shared" ref="E12:E34" si="0">(D12-C12)*24</f>
        <v>0</v>
      </c>
      <c r="F12" s="59"/>
      <c r="G12" s="60"/>
      <c r="H12" s="60"/>
      <c r="I12" s="60"/>
      <c r="J12" s="60"/>
      <c r="K12" s="61"/>
      <c r="L12" s="116" t="s">
        <v>40</v>
      </c>
      <c r="M12" s="117"/>
    </row>
    <row r="13" spans="1:18" s="7" customFormat="1" ht="19.899999999999999" customHeight="1">
      <c r="A13" s="48"/>
      <c r="B13" s="49"/>
      <c r="C13" s="50"/>
      <c r="D13" s="50"/>
      <c r="E13" s="47">
        <f t="shared" si="0"/>
        <v>0</v>
      </c>
      <c r="F13" s="59"/>
      <c r="G13" s="60"/>
      <c r="H13" s="60"/>
      <c r="I13" s="60"/>
      <c r="J13" s="60"/>
      <c r="K13" s="61"/>
      <c r="L13" s="116" t="s">
        <v>40</v>
      </c>
      <c r="M13" s="117"/>
    </row>
    <row r="14" spans="1:18" s="7" customFormat="1" ht="19.899999999999999" customHeight="1">
      <c r="A14" s="48"/>
      <c r="B14" s="49"/>
      <c r="C14" s="50"/>
      <c r="D14" s="50"/>
      <c r="E14" s="47">
        <f t="shared" si="0"/>
        <v>0</v>
      </c>
      <c r="F14" s="59"/>
      <c r="G14" s="60"/>
      <c r="H14" s="60"/>
      <c r="I14" s="60"/>
      <c r="J14" s="60"/>
      <c r="K14" s="61"/>
      <c r="L14" s="116" t="s">
        <v>40</v>
      </c>
      <c r="M14" s="117"/>
    </row>
    <row r="15" spans="1:18" s="7" customFormat="1" ht="19.899999999999999" customHeight="1">
      <c r="A15" s="48"/>
      <c r="B15" s="49"/>
      <c r="C15" s="50"/>
      <c r="D15" s="50"/>
      <c r="E15" s="47">
        <f t="shared" si="0"/>
        <v>0</v>
      </c>
      <c r="F15" s="59"/>
      <c r="G15" s="60"/>
      <c r="H15" s="60"/>
      <c r="I15" s="60"/>
      <c r="J15" s="60"/>
      <c r="K15" s="61"/>
      <c r="L15" s="116" t="s">
        <v>40</v>
      </c>
      <c r="M15" s="117"/>
    </row>
    <row r="16" spans="1:18" s="7" customFormat="1" ht="19.899999999999999" customHeight="1">
      <c r="A16" s="48"/>
      <c r="B16" s="49"/>
      <c r="C16" s="50"/>
      <c r="D16" s="50"/>
      <c r="E16" s="47">
        <f t="shared" si="0"/>
        <v>0</v>
      </c>
      <c r="F16" s="59"/>
      <c r="G16" s="60"/>
      <c r="H16" s="60"/>
      <c r="I16" s="60"/>
      <c r="J16" s="60"/>
      <c r="K16" s="61"/>
      <c r="L16" s="116" t="s">
        <v>40</v>
      </c>
      <c r="M16" s="117"/>
    </row>
    <row r="17" spans="1:13" s="7" customFormat="1" ht="19.899999999999999" customHeight="1">
      <c r="A17" s="48"/>
      <c r="B17" s="49"/>
      <c r="C17" s="50"/>
      <c r="D17" s="50"/>
      <c r="E17" s="47">
        <f t="shared" si="0"/>
        <v>0</v>
      </c>
      <c r="F17" s="59"/>
      <c r="G17" s="60"/>
      <c r="H17" s="60"/>
      <c r="I17" s="60"/>
      <c r="J17" s="60"/>
      <c r="K17" s="61"/>
      <c r="L17" s="116" t="s">
        <v>40</v>
      </c>
      <c r="M17" s="117"/>
    </row>
    <row r="18" spans="1:13" s="7" customFormat="1" ht="19.899999999999999" customHeight="1">
      <c r="A18" s="48"/>
      <c r="B18" s="49"/>
      <c r="C18" s="50"/>
      <c r="D18" s="50"/>
      <c r="E18" s="47">
        <f t="shared" si="0"/>
        <v>0</v>
      </c>
      <c r="F18" s="59"/>
      <c r="G18" s="60"/>
      <c r="H18" s="60"/>
      <c r="I18" s="60"/>
      <c r="J18" s="60"/>
      <c r="K18" s="61"/>
      <c r="L18" s="116" t="s">
        <v>40</v>
      </c>
      <c r="M18" s="117"/>
    </row>
    <row r="19" spans="1:13" s="7" customFormat="1" ht="19.899999999999999" customHeight="1">
      <c r="A19" s="48"/>
      <c r="B19" s="49"/>
      <c r="C19" s="50"/>
      <c r="D19" s="50"/>
      <c r="E19" s="47">
        <f t="shared" si="0"/>
        <v>0</v>
      </c>
      <c r="F19" s="59"/>
      <c r="G19" s="60"/>
      <c r="H19" s="60"/>
      <c r="I19" s="60"/>
      <c r="J19" s="60"/>
      <c r="K19" s="61"/>
      <c r="L19" s="116" t="s">
        <v>40</v>
      </c>
      <c r="M19" s="117"/>
    </row>
    <row r="20" spans="1:13" s="7" customFormat="1" ht="19.899999999999999" customHeight="1">
      <c r="A20" s="48"/>
      <c r="B20" s="49"/>
      <c r="C20" s="50"/>
      <c r="D20" s="50"/>
      <c r="E20" s="47">
        <f t="shared" si="0"/>
        <v>0</v>
      </c>
      <c r="F20" s="59"/>
      <c r="G20" s="60"/>
      <c r="H20" s="60"/>
      <c r="I20" s="60"/>
      <c r="J20" s="60"/>
      <c r="K20" s="61"/>
      <c r="L20" s="116" t="s">
        <v>40</v>
      </c>
      <c r="M20" s="117"/>
    </row>
    <row r="21" spans="1:13" s="7" customFormat="1" ht="19.899999999999999" customHeight="1">
      <c r="A21" s="48"/>
      <c r="B21" s="49"/>
      <c r="C21" s="50"/>
      <c r="D21" s="50"/>
      <c r="E21" s="47">
        <f t="shared" si="0"/>
        <v>0</v>
      </c>
      <c r="F21" s="59"/>
      <c r="G21" s="60"/>
      <c r="H21" s="60"/>
      <c r="I21" s="60"/>
      <c r="J21" s="60"/>
      <c r="K21" s="61"/>
      <c r="L21" s="116" t="s">
        <v>40</v>
      </c>
      <c r="M21" s="117"/>
    </row>
    <row r="22" spans="1:13" s="7" customFormat="1" ht="19.899999999999999" customHeight="1">
      <c r="A22" s="48"/>
      <c r="B22" s="49"/>
      <c r="C22" s="50"/>
      <c r="D22" s="50"/>
      <c r="E22" s="47">
        <f t="shared" si="0"/>
        <v>0</v>
      </c>
      <c r="F22" s="59"/>
      <c r="G22" s="60"/>
      <c r="H22" s="60"/>
      <c r="I22" s="60"/>
      <c r="J22" s="60"/>
      <c r="K22" s="61"/>
      <c r="L22" s="116" t="s">
        <v>40</v>
      </c>
      <c r="M22" s="117"/>
    </row>
    <row r="23" spans="1:13" s="7" customFormat="1" ht="19.899999999999999" customHeight="1">
      <c r="A23" s="48"/>
      <c r="B23" s="49"/>
      <c r="C23" s="50"/>
      <c r="D23" s="50"/>
      <c r="E23" s="47">
        <f t="shared" si="0"/>
        <v>0</v>
      </c>
      <c r="F23" s="59"/>
      <c r="G23" s="60"/>
      <c r="H23" s="60"/>
      <c r="I23" s="60"/>
      <c r="J23" s="60"/>
      <c r="K23" s="61"/>
      <c r="L23" s="116" t="s">
        <v>40</v>
      </c>
      <c r="M23" s="117"/>
    </row>
    <row r="24" spans="1:13" s="7" customFormat="1" ht="19.899999999999999" customHeight="1">
      <c r="A24" s="48"/>
      <c r="B24" s="49"/>
      <c r="C24" s="50"/>
      <c r="D24" s="50"/>
      <c r="E24" s="47">
        <f t="shared" si="0"/>
        <v>0</v>
      </c>
      <c r="F24" s="59"/>
      <c r="G24" s="60"/>
      <c r="H24" s="60"/>
      <c r="I24" s="60"/>
      <c r="J24" s="60"/>
      <c r="K24" s="61"/>
      <c r="L24" s="116" t="s">
        <v>40</v>
      </c>
      <c r="M24" s="117"/>
    </row>
    <row r="25" spans="1:13" s="7" customFormat="1" ht="19.899999999999999" customHeight="1">
      <c r="A25" s="48"/>
      <c r="B25" s="49"/>
      <c r="C25" s="50"/>
      <c r="D25" s="50"/>
      <c r="E25" s="47">
        <f t="shared" si="0"/>
        <v>0</v>
      </c>
      <c r="F25" s="59"/>
      <c r="G25" s="60"/>
      <c r="H25" s="60"/>
      <c r="I25" s="60"/>
      <c r="J25" s="60"/>
      <c r="K25" s="61"/>
      <c r="L25" s="116" t="s">
        <v>40</v>
      </c>
      <c r="M25" s="117"/>
    </row>
    <row r="26" spans="1:13" s="7" customFormat="1" ht="19.899999999999999" customHeight="1">
      <c r="A26" s="48"/>
      <c r="B26" s="49"/>
      <c r="C26" s="50"/>
      <c r="D26" s="50"/>
      <c r="E26" s="47">
        <f t="shared" si="0"/>
        <v>0</v>
      </c>
      <c r="F26" s="59"/>
      <c r="G26" s="60"/>
      <c r="H26" s="60"/>
      <c r="I26" s="60"/>
      <c r="J26" s="60"/>
      <c r="K26" s="61"/>
      <c r="L26" s="116" t="s">
        <v>40</v>
      </c>
      <c r="M26" s="117"/>
    </row>
    <row r="27" spans="1:13" s="7" customFormat="1" ht="19.899999999999999" customHeight="1">
      <c r="A27" s="48"/>
      <c r="B27" s="49"/>
      <c r="C27" s="50"/>
      <c r="D27" s="50"/>
      <c r="E27" s="47">
        <f t="shared" si="0"/>
        <v>0</v>
      </c>
      <c r="F27" s="59"/>
      <c r="G27" s="60"/>
      <c r="H27" s="60"/>
      <c r="I27" s="60"/>
      <c r="J27" s="60"/>
      <c r="K27" s="61"/>
      <c r="L27" s="116" t="s">
        <v>40</v>
      </c>
      <c r="M27" s="117"/>
    </row>
    <row r="28" spans="1:13" s="7" customFormat="1" ht="19.899999999999999" customHeight="1">
      <c r="A28" s="48"/>
      <c r="B28" s="49"/>
      <c r="C28" s="50"/>
      <c r="D28" s="50"/>
      <c r="E28" s="47">
        <f t="shared" si="0"/>
        <v>0</v>
      </c>
      <c r="F28" s="59"/>
      <c r="G28" s="60"/>
      <c r="H28" s="60"/>
      <c r="I28" s="60"/>
      <c r="J28" s="60"/>
      <c r="K28" s="61"/>
      <c r="L28" s="116" t="s">
        <v>40</v>
      </c>
      <c r="M28" s="117"/>
    </row>
    <row r="29" spans="1:13" s="7" customFormat="1" ht="19.899999999999999" customHeight="1">
      <c r="A29" s="48"/>
      <c r="B29" s="49"/>
      <c r="C29" s="50"/>
      <c r="D29" s="50"/>
      <c r="E29" s="47">
        <f t="shared" si="0"/>
        <v>0</v>
      </c>
      <c r="F29" s="59"/>
      <c r="G29" s="60"/>
      <c r="H29" s="60"/>
      <c r="I29" s="60"/>
      <c r="J29" s="60"/>
      <c r="K29" s="61"/>
      <c r="L29" s="116" t="s">
        <v>40</v>
      </c>
      <c r="M29" s="117"/>
    </row>
    <row r="30" spans="1:13" s="7" customFormat="1" ht="19.899999999999999" customHeight="1">
      <c r="A30" s="48"/>
      <c r="B30" s="49"/>
      <c r="C30" s="50"/>
      <c r="D30" s="50"/>
      <c r="E30" s="47">
        <f t="shared" si="0"/>
        <v>0</v>
      </c>
      <c r="F30" s="59"/>
      <c r="G30" s="60"/>
      <c r="H30" s="60"/>
      <c r="I30" s="60"/>
      <c r="J30" s="60"/>
      <c r="K30" s="61"/>
      <c r="L30" s="116" t="s">
        <v>40</v>
      </c>
      <c r="M30" s="117"/>
    </row>
    <row r="31" spans="1:13" s="7" customFormat="1" ht="19.899999999999999" customHeight="1">
      <c r="A31" s="48"/>
      <c r="B31" s="49"/>
      <c r="C31" s="50"/>
      <c r="D31" s="50"/>
      <c r="E31" s="47">
        <f t="shared" si="0"/>
        <v>0</v>
      </c>
      <c r="F31" s="59"/>
      <c r="G31" s="60"/>
      <c r="H31" s="60"/>
      <c r="I31" s="60"/>
      <c r="J31" s="60"/>
      <c r="K31" s="61"/>
      <c r="L31" s="116" t="s">
        <v>40</v>
      </c>
      <c r="M31" s="117"/>
    </row>
    <row r="32" spans="1:13" s="7" customFormat="1" ht="19.899999999999999" customHeight="1">
      <c r="A32" s="48"/>
      <c r="B32" s="49"/>
      <c r="C32" s="50"/>
      <c r="D32" s="50"/>
      <c r="E32" s="47">
        <f t="shared" si="0"/>
        <v>0</v>
      </c>
      <c r="F32" s="59"/>
      <c r="G32" s="60"/>
      <c r="H32" s="60"/>
      <c r="I32" s="60"/>
      <c r="J32" s="60"/>
      <c r="K32" s="61"/>
      <c r="L32" s="116" t="s">
        <v>40</v>
      </c>
      <c r="M32" s="117"/>
    </row>
    <row r="33" spans="1:18" s="7" customFormat="1" ht="19.899999999999999" customHeight="1">
      <c r="A33" s="48"/>
      <c r="B33" s="49"/>
      <c r="C33" s="50"/>
      <c r="D33" s="50"/>
      <c r="E33" s="47">
        <f t="shared" si="0"/>
        <v>0</v>
      </c>
      <c r="F33" s="59"/>
      <c r="G33" s="60"/>
      <c r="H33" s="60"/>
      <c r="I33" s="60"/>
      <c r="J33" s="60"/>
      <c r="K33" s="61"/>
      <c r="L33" s="116" t="s">
        <v>40</v>
      </c>
      <c r="M33" s="117"/>
    </row>
    <row r="34" spans="1:18" s="7" customFormat="1" ht="19.899999999999999" customHeight="1">
      <c r="A34" s="51"/>
      <c r="B34" s="49"/>
      <c r="C34" s="50"/>
      <c r="D34" s="52"/>
      <c r="E34" s="47">
        <f t="shared" si="0"/>
        <v>0</v>
      </c>
      <c r="F34" s="59"/>
      <c r="G34" s="60"/>
      <c r="H34" s="60"/>
      <c r="I34" s="60"/>
      <c r="J34" s="60"/>
      <c r="K34" s="61"/>
      <c r="L34" s="116" t="s">
        <v>40</v>
      </c>
      <c r="M34" s="117"/>
    </row>
    <row r="35" spans="1:18" s="29" customFormat="1" ht="6.6" customHeight="1">
      <c r="A35" s="24"/>
      <c r="B35" s="24"/>
      <c r="C35" s="24"/>
      <c r="D35" s="24"/>
      <c r="E35" s="32"/>
      <c r="F35" s="24"/>
      <c r="G35" s="24"/>
      <c r="H35" s="30" t="s">
        <v>8</v>
      </c>
      <c r="I35" s="31">
        <f>SUM(E11:E34)</f>
        <v>0</v>
      </c>
      <c r="J35" s="25"/>
      <c r="K35" s="26"/>
      <c r="L35" s="26"/>
      <c r="M35" s="27"/>
      <c r="N35" s="28"/>
      <c r="O35" s="21"/>
      <c r="P35" s="21"/>
      <c r="Q35" s="21"/>
    </row>
    <row r="36" spans="1:18" ht="18">
      <c r="D36" s="5" t="s">
        <v>12</v>
      </c>
      <c r="E36" s="23">
        <f>SUM(E11:E34)+E10</f>
        <v>0</v>
      </c>
      <c r="F36" s="12"/>
      <c r="G36" s="38" t="s">
        <v>37</v>
      </c>
      <c r="H36" s="15"/>
      <c r="I36" s="39">
        <f>COUNTIFS(L11:M34,"Urlaub MA")+'Stunden ausfüllen Seite 2 von 4'!I36</f>
        <v>0</v>
      </c>
      <c r="K36" s="40" t="s">
        <v>38</v>
      </c>
      <c r="L36" s="41">
        <f>COUNTIFS(L11:M34,"Krank MA")+'Stunden ausfüllen Seite 2 von 4'!L36</f>
        <v>0</v>
      </c>
      <c r="N36"/>
      <c r="O36"/>
      <c r="P36"/>
      <c r="Q36"/>
      <c r="R36"/>
    </row>
    <row r="37" spans="1:18" ht="18">
      <c r="A37" s="55" t="s">
        <v>9</v>
      </c>
      <c r="B37" s="56"/>
      <c r="C37" s="56"/>
      <c r="D37" s="56"/>
      <c r="H37" s="4"/>
      <c r="I37" s="20"/>
      <c r="J37" s="12"/>
      <c r="K37" s="12"/>
      <c r="L37" s="15"/>
      <c r="M37" s="15"/>
      <c r="N37"/>
      <c r="O37"/>
      <c r="P37"/>
      <c r="Q37"/>
      <c r="R37"/>
    </row>
    <row r="38" spans="1:18" ht="18">
      <c r="A38" s="56"/>
      <c r="B38" s="56"/>
      <c r="C38" s="56"/>
      <c r="D38" s="56"/>
      <c r="E38" s="2" t="s">
        <v>10</v>
      </c>
      <c r="F38" s="2"/>
      <c r="G38" s="2"/>
      <c r="H38" s="3"/>
      <c r="I38" s="3"/>
      <c r="J38" s="22" t="s">
        <v>19</v>
      </c>
      <c r="K38" s="12"/>
      <c r="L38" s="15"/>
      <c r="M38" s="15"/>
      <c r="N38"/>
      <c r="O38"/>
      <c r="P38"/>
      <c r="Q38"/>
      <c r="R38"/>
    </row>
    <row r="39" spans="1:18" ht="19.149999999999999" customHeight="1">
      <c r="A39" s="17" t="s">
        <v>11</v>
      </c>
      <c r="B39" s="6"/>
      <c r="C39" s="6"/>
      <c r="D39" s="6"/>
      <c r="E39" s="17" t="s">
        <v>17</v>
      </c>
      <c r="F39" s="6"/>
      <c r="G39" s="6"/>
      <c r="J39" s="17" t="s">
        <v>18</v>
      </c>
      <c r="M39" s="8"/>
      <c r="O39" s="14"/>
      <c r="R39"/>
    </row>
    <row r="40" spans="1:18" ht="19.149999999999999" customHeight="1">
      <c r="A40" s="17"/>
      <c r="B40" s="6"/>
      <c r="C40" s="6"/>
      <c r="D40" s="6"/>
      <c r="E40" s="17"/>
      <c r="F40" s="6"/>
      <c r="G40" s="6"/>
      <c r="J40" s="17"/>
      <c r="M40" s="8"/>
      <c r="O40" s="14"/>
      <c r="R40"/>
    </row>
    <row r="41" spans="1:18" ht="24" customHeight="1">
      <c r="A41" s="66" t="s">
        <v>32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O41" s="14"/>
      <c r="R41"/>
    </row>
    <row r="42" spans="1:18" ht="19.149999999999999" customHeight="1">
      <c r="A42" s="64" t="s">
        <v>22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O42" s="14"/>
      <c r="R42"/>
    </row>
    <row r="43" spans="1:18" ht="5.25" customHeight="1">
      <c r="A43" s="17"/>
      <c r="B43" s="6"/>
      <c r="C43" s="6"/>
      <c r="D43" s="6"/>
      <c r="E43" s="17"/>
      <c r="F43" s="6"/>
      <c r="G43" s="6"/>
      <c r="J43" s="17"/>
      <c r="M43" s="8"/>
      <c r="O43" s="14"/>
      <c r="R43"/>
    </row>
    <row r="44" spans="1:18">
      <c r="A44" s="110" t="s">
        <v>30</v>
      </c>
      <c r="B44" s="111"/>
      <c r="C44" s="111"/>
      <c r="D44" s="111"/>
      <c r="E44" s="112"/>
      <c r="F44" s="34" t="s">
        <v>16</v>
      </c>
      <c r="G44" s="33"/>
      <c r="H44" s="33"/>
      <c r="I44" s="33"/>
      <c r="J44" s="113" t="s">
        <v>0</v>
      </c>
      <c r="K44" s="113"/>
      <c r="L44" s="114" t="s">
        <v>35</v>
      </c>
      <c r="M44" s="113"/>
    </row>
    <row r="45" spans="1:18">
      <c r="A45" s="110" t="s">
        <v>31</v>
      </c>
      <c r="B45" s="111"/>
      <c r="C45" s="111"/>
      <c r="D45" s="111"/>
      <c r="E45" s="112"/>
      <c r="F45" s="34" t="s">
        <v>14</v>
      </c>
      <c r="G45" s="33"/>
      <c r="H45" s="33"/>
      <c r="I45" s="33"/>
      <c r="J45" s="113"/>
      <c r="K45" s="113"/>
      <c r="L45" s="113"/>
      <c r="M45" s="113"/>
    </row>
    <row r="48" spans="1:18">
      <c r="I48" s="1"/>
      <c r="J48" s="1"/>
      <c r="K48" s="1"/>
      <c r="L48" s="1"/>
      <c r="M48" s="1"/>
      <c r="N48" s="13"/>
      <c r="O48" s="13"/>
      <c r="P48" s="16"/>
      <c r="Q48" s="16"/>
      <c r="R48" s="16"/>
    </row>
  </sheetData>
  <sheetProtection password="8E74" sheet="1" scenarios="1"/>
  <mergeCells count="78">
    <mergeCell ref="A5:M5"/>
    <mergeCell ref="A1:E1"/>
    <mergeCell ref="F1:K4"/>
    <mergeCell ref="L1:M4"/>
    <mergeCell ref="A2:E2"/>
    <mergeCell ref="A3:E3"/>
    <mergeCell ref="A4:E4"/>
    <mergeCell ref="A10:D10"/>
    <mergeCell ref="A6:B6"/>
    <mergeCell ref="C6:G6"/>
    <mergeCell ref="I6:J6"/>
    <mergeCell ref="K6:M6"/>
    <mergeCell ref="A7:B7"/>
    <mergeCell ref="C7:G7"/>
    <mergeCell ref="I7:J7"/>
    <mergeCell ref="K7:M7"/>
    <mergeCell ref="A8:A9"/>
    <mergeCell ref="B8:B9"/>
    <mergeCell ref="C8:D8"/>
    <mergeCell ref="E8:E9"/>
    <mergeCell ref="F8:M9"/>
    <mergeCell ref="F34:K34"/>
    <mergeCell ref="L34:M34"/>
    <mergeCell ref="F15:K15"/>
    <mergeCell ref="L15:M15"/>
    <mergeCell ref="F16:K16"/>
    <mergeCell ref="L16:M16"/>
    <mergeCell ref="F20:K20"/>
    <mergeCell ref="L20:M20"/>
    <mergeCell ref="F19:K19"/>
    <mergeCell ref="L19:M19"/>
    <mergeCell ref="L21:M21"/>
    <mergeCell ref="F22:K22"/>
    <mergeCell ref="L22:M22"/>
    <mergeCell ref="F17:K17"/>
    <mergeCell ref="L17:M17"/>
    <mergeCell ref="F18:K18"/>
    <mergeCell ref="F29:K29"/>
    <mergeCell ref="L29:M29"/>
    <mergeCell ref="F32:K32"/>
    <mergeCell ref="L32:M32"/>
    <mergeCell ref="F33:K33"/>
    <mergeCell ref="L33:M33"/>
    <mergeCell ref="A45:E45"/>
    <mergeCell ref="J45:K45"/>
    <mergeCell ref="L45:M45"/>
    <mergeCell ref="A41:M41"/>
    <mergeCell ref="A42:M42"/>
    <mergeCell ref="A44:E44"/>
    <mergeCell ref="J44:K44"/>
    <mergeCell ref="L44:M44"/>
    <mergeCell ref="L26:M26"/>
    <mergeCell ref="F11:K11"/>
    <mergeCell ref="L11:M11"/>
    <mergeCell ref="F12:K12"/>
    <mergeCell ref="L12:M12"/>
    <mergeCell ref="F13:K13"/>
    <mergeCell ref="L13:M13"/>
    <mergeCell ref="F23:K23"/>
    <mergeCell ref="L23:M23"/>
    <mergeCell ref="F21:K21"/>
    <mergeCell ref="L18:M18"/>
    <mergeCell ref="A37:D38"/>
    <mergeCell ref="F14:K14"/>
    <mergeCell ref="L14:M14"/>
    <mergeCell ref="F30:K30"/>
    <mergeCell ref="L30:M30"/>
    <mergeCell ref="F31:K31"/>
    <mergeCell ref="L31:M31"/>
    <mergeCell ref="F25:K25"/>
    <mergeCell ref="L25:M25"/>
    <mergeCell ref="F24:K24"/>
    <mergeCell ref="L24:M24"/>
    <mergeCell ref="F27:K27"/>
    <mergeCell ref="L27:M27"/>
    <mergeCell ref="F28:K28"/>
    <mergeCell ref="L28:M28"/>
    <mergeCell ref="F26:K26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Auswahl notwendig" error="Nicht ausgewählt" promptTitle="Auswahl" prompt="Wählen Sie Tour, MA Urlaub oder MA  Krank bzw Sonstiges aus.">
          <x14:formula1>
            <xm:f>'Stunden ausfüllen Seite 1 von 4'!$O$1:$O$6</xm:f>
          </x14:formula1>
          <xm:sqref>L11:M34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topLeftCell="A16" zoomScaleNormal="100" workbookViewId="0">
      <selection activeCell="L37" sqref="L37"/>
    </sheetView>
  </sheetViews>
  <sheetFormatPr baseColWidth="10" defaultRowHeight="12.75"/>
  <cols>
    <col min="1" max="1" width="4.7109375" customWidth="1"/>
    <col min="2" max="2" width="9" customWidth="1"/>
    <col min="3" max="3" width="6.28515625" customWidth="1"/>
    <col min="4" max="4" width="6.140625" customWidth="1"/>
    <col min="5" max="5" width="11.28515625" customWidth="1"/>
    <col min="6" max="6" width="6.28515625" customWidth="1"/>
    <col min="7" max="7" width="6.7109375" customWidth="1"/>
    <col min="8" max="8" width="7" customWidth="1"/>
    <col min="9" max="9" width="8.42578125" customWidth="1"/>
    <col min="10" max="10" width="6.85546875" customWidth="1"/>
    <col min="11" max="11" width="7.140625" customWidth="1"/>
    <col min="12" max="12" width="7.28515625" customWidth="1"/>
    <col min="13" max="13" width="8.85546875" customWidth="1"/>
    <col min="14" max="15" width="11.5703125" style="8" customWidth="1"/>
    <col min="16" max="18" width="11.5703125" style="14" customWidth="1"/>
  </cols>
  <sheetData>
    <row r="1" spans="1:18" s="8" customFormat="1" ht="23.25" customHeight="1">
      <c r="A1" s="74"/>
      <c r="B1" s="75"/>
      <c r="C1" s="75"/>
      <c r="D1" s="75"/>
      <c r="E1" s="76"/>
      <c r="F1" s="81" t="s">
        <v>21</v>
      </c>
      <c r="G1" s="82"/>
      <c r="H1" s="82"/>
      <c r="I1" s="82"/>
      <c r="J1" s="82"/>
      <c r="K1" s="83"/>
      <c r="L1" s="81" t="s">
        <v>23</v>
      </c>
      <c r="M1" s="102"/>
      <c r="P1" s="14"/>
      <c r="Q1" s="14"/>
      <c r="R1" s="14"/>
    </row>
    <row r="2" spans="1:18" s="8" customFormat="1" ht="11.25" customHeight="1">
      <c r="A2" s="90" t="s">
        <v>3</v>
      </c>
      <c r="B2" s="91"/>
      <c r="C2" s="92"/>
      <c r="D2" s="92"/>
      <c r="E2" s="93"/>
      <c r="F2" s="84"/>
      <c r="G2" s="85"/>
      <c r="H2" s="85"/>
      <c r="I2" s="85"/>
      <c r="J2" s="85"/>
      <c r="K2" s="86"/>
      <c r="L2" s="103"/>
      <c r="M2" s="104"/>
      <c r="P2" s="14"/>
      <c r="Q2" s="14"/>
      <c r="R2" s="14"/>
    </row>
    <row r="3" spans="1:18" s="8" customFormat="1" ht="11.25" customHeight="1">
      <c r="A3" s="90" t="s">
        <v>2</v>
      </c>
      <c r="B3" s="92"/>
      <c r="C3" s="92"/>
      <c r="D3" s="92"/>
      <c r="E3" s="93"/>
      <c r="F3" s="84"/>
      <c r="G3" s="85"/>
      <c r="H3" s="85"/>
      <c r="I3" s="85"/>
      <c r="J3" s="85"/>
      <c r="K3" s="86"/>
      <c r="L3" s="103"/>
      <c r="M3" s="104"/>
      <c r="P3" s="14"/>
      <c r="Q3" s="14"/>
      <c r="R3" s="14"/>
    </row>
    <row r="4" spans="1:18" s="8" customFormat="1" ht="12" customHeight="1">
      <c r="A4" s="94" t="s">
        <v>15</v>
      </c>
      <c r="B4" s="95"/>
      <c r="C4" s="96"/>
      <c r="D4" s="96"/>
      <c r="E4" s="97"/>
      <c r="F4" s="87"/>
      <c r="G4" s="88"/>
      <c r="H4" s="88"/>
      <c r="I4" s="88"/>
      <c r="J4" s="88"/>
      <c r="K4" s="89"/>
      <c r="L4" s="105"/>
      <c r="M4" s="106"/>
      <c r="P4" s="14"/>
      <c r="Q4" s="14"/>
      <c r="R4" s="14"/>
    </row>
    <row r="5" spans="1:18">
      <c r="A5" s="109" t="s">
        <v>42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</row>
    <row r="6" spans="1:18" ht="19.149999999999999" customHeight="1">
      <c r="A6" s="98" t="s">
        <v>27</v>
      </c>
      <c r="B6" s="98"/>
      <c r="C6" s="126"/>
      <c r="D6" s="126"/>
      <c r="E6" s="126"/>
      <c r="F6" s="126"/>
      <c r="G6" s="126"/>
      <c r="H6" s="2"/>
      <c r="I6" s="69" t="s">
        <v>4</v>
      </c>
      <c r="J6" s="70"/>
      <c r="K6" s="127"/>
      <c r="L6" s="128"/>
      <c r="M6" s="129"/>
      <c r="N6" s="9"/>
      <c r="O6" s="9"/>
      <c r="P6" s="15"/>
      <c r="Q6" s="15"/>
      <c r="R6" s="15"/>
    </row>
    <row r="7" spans="1:18" ht="22.15" customHeight="1">
      <c r="A7" s="98" t="s">
        <v>5</v>
      </c>
      <c r="B7" s="98"/>
      <c r="C7" s="126" t="s">
        <v>26</v>
      </c>
      <c r="D7" s="126"/>
      <c r="E7" s="126"/>
      <c r="F7" s="126"/>
      <c r="G7" s="126"/>
      <c r="H7" s="2"/>
      <c r="I7" s="69" t="s">
        <v>28</v>
      </c>
      <c r="J7" s="70"/>
      <c r="K7" s="71"/>
      <c r="L7" s="72"/>
      <c r="M7" s="72"/>
      <c r="N7" s="10"/>
      <c r="O7" s="11"/>
      <c r="P7" s="15"/>
      <c r="Q7" s="15"/>
      <c r="R7" s="15"/>
    </row>
    <row r="8" spans="1:18" ht="16.5" customHeight="1">
      <c r="A8" s="101" t="s">
        <v>7</v>
      </c>
      <c r="B8" s="99" t="s">
        <v>13</v>
      </c>
      <c r="C8" s="80" t="s">
        <v>20</v>
      </c>
      <c r="D8" s="80"/>
      <c r="E8" s="67" t="s">
        <v>24</v>
      </c>
      <c r="F8" s="77" t="s">
        <v>25</v>
      </c>
      <c r="G8" s="78"/>
      <c r="H8" s="78"/>
      <c r="I8" s="78"/>
      <c r="J8" s="79"/>
      <c r="K8" s="79"/>
      <c r="L8" s="79"/>
      <c r="M8" s="79"/>
      <c r="N8"/>
      <c r="O8"/>
      <c r="P8"/>
      <c r="Q8"/>
      <c r="R8"/>
    </row>
    <row r="9" spans="1:18" ht="16.5" customHeight="1">
      <c r="A9" s="101"/>
      <c r="B9" s="100"/>
      <c r="C9" s="35" t="s">
        <v>1</v>
      </c>
      <c r="D9" s="35" t="s">
        <v>6</v>
      </c>
      <c r="E9" s="68"/>
      <c r="F9" s="78"/>
      <c r="G9" s="78"/>
      <c r="H9" s="78"/>
      <c r="I9" s="78"/>
      <c r="J9" s="79"/>
      <c r="K9" s="79"/>
      <c r="L9" s="79"/>
      <c r="M9" s="79"/>
      <c r="N9"/>
      <c r="O9"/>
      <c r="P9"/>
      <c r="Q9"/>
      <c r="R9"/>
    </row>
    <row r="10" spans="1:18" ht="16.5" customHeight="1">
      <c r="A10" s="118" t="s">
        <v>29</v>
      </c>
      <c r="B10" s="119"/>
      <c r="C10" s="120"/>
      <c r="D10" s="120"/>
      <c r="E10" s="53">
        <f>'Stunden ausfüllen Seite 3 von 4'!E36</f>
        <v>0</v>
      </c>
      <c r="F10" s="37"/>
      <c r="G10" s="37"/>
      <c r="H10" s="37"/>
      <c r="I10" s="37"/>
      <c r="J10" s="37"/>
      <c r="K10" s="37"/>
      <c r="L10" s="44" t="s">
        <v>41</v>
      </c>
      <c r="M10" s="43"/>
      <c r="N10"/>
      <c r="O10"/>
      <c r="P10"/>
      <c r="Q10"/>
      <c r="R10"/>
    </row>
    <row r="11" spans="1:18" s="7" customFormat="1" ht="19.899999999999999" customHeight="1">
      <c r="A11" s="48"/>
      <c r="B11" s="49"/>
      <c r="C11" s="50"/>
      <c r="D11" s="50"/>
      <c r="E11" s="47">
        <f>(D11-C11)*24</f>
        <v>0</v>
      </c>
      <c r="F11" s="59"/>
      <c r="G11" s="60"/>
      <c r="H11" s="60"/>
      <c r="I11" s="60"/>
      <c r="J11" s="60"/>
      <c r="K11" s="61"/>
      <c r="L11" s="116" t="s">
        <v>40</v>
      </c>
      <c r="M11" s="117"/>
    </row>
    <row r="12" spans="1:18" s="7" customFormat="1" ht="19.899999999999999" customHeight="1">
      <c r="A12" s="48"/>
      <c r="B12" s="49"/>
      <c r="C12" s="50"/>
      <c r="D12" s="50"/>
      <c r="E12" s="47">
        <f t="shared" ref="E12:E34" si="0">(D12-C12)*24</f>
        <v>0</v>
      </c>
      <c r="F12" s="59"/>
      <c r="G12" s="60"/>
      <c r="H12" s="60"/>
      <c r="I12" s="60"/>
      <c r="J12" s="60"/>
      <c r="K12" s="61"/>
      <c r="L12" s="116" t="s">
        <v>40</v>
      </c>
      <c r="M12" s="117"/>
    </row>
    <row r="13" spans="1:18" s="7" customFormat="1" ht="19.899999999999999" customHeight="1">
      <c r="A13" s="48"/>
      <c r="B13" s="49"/>
      <c r="C13" s="50"/>
      <c r="D13" s="50"/>
      <c r="E13" s="47">
        <f t="shared" si="0"/>
        <v>0</v>
      </c>
      <c r="F13" s="59"/>
      <c r="G13" s="60"/>
      <c r="H13" s="60"/>
      <c r="I13" s="60"/>
      <c r="J13" s="60"/>
      <c r="K13" s="61"/>
      <c r="L13" s="116" t="s">
        <v>40</v>
      </c>
      <c r="M13" s="117"/>
    </row>
    <row r="14" spans="1:18" s="7" customFormat="1" ht="19.899999999999999" customHeight="1">
      <c r="A14" s="48"/>
      <c r="B14" s="49"/>
      <c r="C14" s="50"/>
      <c r="D14" s="50"/>
      <c r="E14" s="47">
        <f t="shared" si="0"/>
        <v>0</v>
      </c>
      <c r="F14" s="59"/>
      <c r="G14" s="60"/>
      <c r="H14" s="60"/>
      <c r="I14" s="60"/>
      <c r="J14" s="60"/>
      <c r="K14" s="61"/>
      <c r="L14" s="116" t="s">
        <v>40</v>
      </c>
      <c r="M14" s="117"/>
    </row>
    <row r="15" spans="1:18" s="7" customFormat="1" ht="19.899999999999999" customHeight="1">
      <c r="A15" s="48"/>
      <c r="B15" s="49"/>
      <c r="C15" s="50"/>
      <c r="D15" s="50"/>
      <c r="E15" s="47">
        <f t="shared" si="0"/>
        <v>0</v>
      </c>
      <c r="F15" s="59"/>
      <c r="G15" s="60"/>
      <c r="H15" s="60"/>
      <c r="I15" s="60"/>
      <c r="J15" s="60"/>
      <c r="K15" s="61"/>
      <c r="L15" s="116" t="s">
        <v>40</v>
      </c>
      <c r="M15" s="117"/>
    </row>
    <row r="16" spans="1:18" s="7" customFormat="1" ht="19.899999999999999" customHeight="1">
      <c r="A16" s="48"/>
      <c r="B16" s="49"/>
      <c r="C16" s="50"/>
      <c r="D16" s="50"/>
      <c r="E16" s="47">
        <f t="shared" si="0"/>
        <v>0</v>
      </c>
      <c r="F16" s="59"/>
      <c r="G16" s="60"/>
      <c r="H16" s="60"/>
      <c r="I16" s="60"/>
      <c r="J16" s="60"/>
      <c r="K16" s="61"/>
      <c r="L16" s="116" t="s">
        <v>40</v>
      </c>
      <c r="M16" s="117"/>
    </row>
    <row r="17" spans="1:13" s="7" customFormat="1" ht="19.899999999999999" customHeight="1">
      <c r="A17" s="48"/>
      <c r="B17" s="49"/>
      <c r="C17" s="50"/>
      <c r="D17" s="50"/>
      <c r="E17" s="47">
        <f t="shared" si="0"/>
        <v>0</v>
      </c>
      <c r="F17" s="59"/>
      <c r="G17" s="60"/>
      <c r="H17" s="60"/>
      <c r="I17" s="60"/>
      <c r="J17" s="60"/>
      <c r="K17" s="61"/>
      <c r="L17" s="116" t="s">
        <v>40</v>
      </c>
      <c r="M17" s="117"/>
    </row>
    <row r="18" spans="1:13" s="7" customFormat="1" ht="19.899999999999999" customHeight="1">
      <c r="A18" s="48"/>
      <c r="B18" s="49"/>
      <c r="C18" s="50"/>
      <c r="D18" s="50"/>
      <c r="E18" s="47">
        <f t="shared" si="0"/>
        <v>0</v>
      </c>
      <c r="F18" s="59"/>
      <c r="G18" s="60"/>
      <c r="H18" s="60"/>
      <c r="I18" s="60"/>
      <c r="J18" s="60"/>
      <c r="K18" s="61"/>
      <c r="L18" s="116" t="s">
        <v>40</v>
      </c>
      <c r="M18" s="117"/>
    </row>
    <row r="19" spans="1:13" s="7" customFormat="1" ht="19.899999999999999" customHeight="1">
      <c r="A19" s="48"/>
      <c r="B19" s="49"/>
      <c r="C19" s="50"/>
      <c r="D19" s="50"/>
      <c r="E19" s="47">
        <f t="shared" si="0"/>
        <v>0</v>
      </c>
      <c r="F19" s="59"/>
      <c r="G19" s="60"/>
      <c r="H19" s="60"/>
      <c r="I19" s="60"/>
      <c r="J19" s="60"/>
      <c r="K19" s="61"/>
      <c r="L19" s="116" t="s">
        <v>40</v>
      </c>
      <c r="M19" s="117"/>
    </row>
    <row r="20" spans="1:13" s="7" customFormat="1" ht="19.899999999999999" customHeight="1">
      <c r="A20" s="48"/>
      <c r="B20" s="49"/>
      <c r="C20" s="50"/>
      <c r="D20" s="50"/>
      <c r="E20" s="47">
        <f t="shared" si="0"/>
        <v>0</v>
      </c>
      <c r="F20" s="59"/>
      <c r="G20" s="60"/>
      <c r="H20" s="60"/>
      <c r="I20" s="60"/>
      <c r="J20" s="60"/>
      <c r="K20" s="61"/>
      <c r="L20" s="116" t="s">
        <v>40</v>
      </c>
      <c r="M20" s="117"/>
    </row>
    <row r="21" spans="1:13" s="7" customFormat="1" ht="19.899999999999999" customHeight="1">
      <c r="A21" s="48"/>
      <c r="B21" s="49"/>
      <c r="C21" s="50"/>
      <c r="D21" s="50"/>
      <c r="E21" s="47">
        <f t="shared" si="0"/>
        <v>0</v>
      </c>
      <c r="F21" s="59"/>
      <c r="G21" s="60"/>
      <c r="H21" s="60"/>
      <c r="I21" s="60"/>
      <c r="J21" s="60"/>
      <c r="K21" s="61"/>
      <c r="L21" s="116" t="s">
        <v>40</v>
      </c>
      <c r="M21" s="117"/>
    </row>
    <row r="22" spans="1:13" s="7" customFormat="1" ht="19.899999999999999" customHeight="1">
      <c r="A22" s="48"/>
      <c r="B22" s="49"/>
      <c r="C22" s="50"/>
      <c r="D22" s="50"/>
      <c r="E22" s="47">
        <f t="shared" si="0"/>
        <v>0</v>
      </c>
      <c r="F22" s="59"/>
      <c r="G22" s="60"/>
      <c r="H22" s="60"/>
      <c r="I22" s="60"/>
      <c r="J22" s="60"/>
      <c r="K22" s="61"/>
      <c r="L22" s="116" t="s">
        <v>40</v>
      </c>
      <c r="M22" s="117"/>
    </row>
    <row r="23" spans="1:13" s="7" customFormat="1" ht="19.899999999999999" customHeight="1">
      <c r="A23" s="48"/>
      <c r="B23" s="49"/>
      <c r="C23" s="50"/>
      <c r="D23" s="50"/>
      <c r="E23" s="47">
        <f t="shared" si="0"/>
        <v>0</v>
      </c>
      <c r="F23" s="59"/>
      <c r="G23" s="60"/>
      <c r="H23" s="60"/>
      <c r="I23" s="60"/>
      <c r="J23" s="60"/>
      <c r="K23" s="61"/>
      <c r="L23" s="116" t="s">
        <v>40</v>
      </c>
      <c r="M23" s="117"/>
    </row>
    <row r="24" spans="1:13" s="7" customFormat="1" ht="19.899999999999999" customHeight="1">
      <c r="A24" s="48"/>
      <c r="B24" s="49"/>
      <c r="C24" s="50"/>
      <c r="D24" s="50"/>
      <c r="E24" s="47">
        <f t="shared" si="0"/>
        <v>0</v>
      </c>
      <c r="F24" s="59"/>
      <c r="G24" s="60"/>
      <c r="H24" s="60"/>
      <c r="I24" s="60"/>
      <c r="J24" s="60"/>
      <c r="K24" s="61"/>
      <c r="L24" s="116" t="s">
        <v>40</v>
      </c>
      <c r="M24" s="117"/>
    </row>
    <row r="25" spans="1:13" s="7" customFormat="1" ht="19.899999999999999" customHeight="1">
      <c r="A25" s="48"/>
      <c r="B25" s="49"/>
      <c r="C25" s="50"/>
      <c r="D25" s="50"/>
      <c r="E25" s="47">
        <f t="shared" si="0"/>
        <v>0</v>
      </c>
      <c r="F25" s="59"/>
      <c r="G25" s="60"/>
      <c r="H25" s="60"/>
      <c r="I25" s="60"/>
      <c r="J25" s="60"/>
      <c r="K25" s="61"/>
      <c r="L25" s="116" t="s">
        <v>40</v>
      </c>
      <c r="M25" s="117"/>
    </row>
    <row r="26" spans="1:13" s="7" customFormat="1" ht="19.899999999999999" customHeight="1">
      <c r="A26" s="48"/>
      <c r="B26" s="49"/>
      <c r="C26" s="50"/>
      <c r="D26" s="50"/>
      <c r="E26" s="47">
        <f t="shared" si="0"/>
        <v>0</v>
      </c>
      <c r="F26" s="59"/>
      <c r="G26" s="60"/>
      <c r="H26" s="60"/>
      <c r="I26" s="60"/>
      <c r="J26" s="60"/>
      <c r="K26" s="61"/>
      <c r="L26" s="116" t="s">
        <v>40</v>
      </c>
      <c r="M26" s="117"/>
    </row>
    <row r="27" spans="1:13" s="7" customFormat="1" ht="19.899999999999999" customHeight="1">
      <c r="A27" s="48"/>
      <c r="B27" s="49"/>
      <c r="C27" s="50"/>
      <c r="D27" s="50"/>
      <c r="E27" s="47">
        <f t="shared" si="0"/>
        <v>0</v>
      </c>
      <c r="F27" s="59"/>
      <c r="G27" s="60"/>
      <c r="H27" s="60"/>
      <c r="I27" s="60"/>
      <c r="J27" s="60"/>
      <c r="K27" s="61"/>
      <c r="L27" s="116" t="s">
        <v>40</v>
      </c>
      <c r="M27" s="117"/>
    </row>
    <row r="28" spans="1:13" s="7" customFormat="1" ht="19.899999999999999" customHeight="1">
      <c r="A28" s="48"/>
      <c r="B28" s="49"/>
      <c r="C28" s="50"/>
      <c r="D28" s="50"/>
      <c r="E28" s="47">
        <f t="shared" si="0"/>
        <v>0</v>
      </c>
      <c r="F28" s="59"/>
      <c r="G28" s="60"/>
      <c r="H28" s="60"/>
      <c r="I28" s="60"/>
      <c r="J28" s="60"/>
      <c r="K28" s="61"/>
      <c r="L28" s="116" t="s">
        <v>40</v>
      </c>
      <c r="M28" s="117"/>
    </row>
    <row r="29" spans="1:13" s="7" customFormat="1" ht="19.899999999999999" customHeight="1">
      <c r="A29" s="48"/>
      <c r="B29" s="49"/>
      <c r="C29" s="50"/>
      <c r="D29" s="50"/>
      <c r="E29" s="47">
        <f t="shared" si="0"/>
        <v>0</v>
      </c>
      <c r="F29" s="59"/>
      <c r="G29" s="60"/>
      <c r="H29" s="60"/>
      <c r="I29" s="60"/>
      <c r="J29" s="60"/>
      <c r="K29" s="61"/>
      <c r="L29" s="116" t="s">
        <v>40</v>
      </c>
      <c r="M29" s="117"/>
    </row>
    <row r="30" spans="1:13" s="7" customFormat="1" ht="19.899999999999999" customHeight="1">
      <c r="A30" s="48"/>
      <c r="B30" s="49"/>
      <c r="C30" s="50"/>
      <c r="D30" s="50"/>
      <c r="E30" s="47">
        <f t="shared" si="0"/>
        <v>0</v>
      </c>
      <c r="F30" s="59"/>
      <c r="G30" s="60"/>
      <c r="H30" s="60"/>
      <c r="I30" s="60"/>
      <c r="J30" s="60"/>
      <c r="K30" s="61"/>
      <c r="L30" s="116" t="s">
        <v>40</v>
      </c>
      <c r="M30" s="117"/>
    </row>
    <row r="31" spans="1:13" s="7" customFormat="1" ht="19.899999999999999" customHeight="1">
      <c r="A31" s="48"/>
      <c r="B31" s="49"/>
      <c r="C31" s="50"/>
      <c r="D31" s="50"/>
      <c r="E31" s="47">
        <f t="shared" si="0"/>
        <v>0</v>
      </c>
      <c r="F31" s="59"/>
      <c r="G31" s="60"/>
      <c r="H31" s="60"/>
      <c r="I31" s="60"/>
      <c r="J31" s="60"/>
      <c r="K31" s="61"/>
      <c r="L31" s="116" t="s">
        <v>40</v>
      </c>
      <c r="M31" s="117"/>
    </row>
    <row r="32" spans="1:13" s="7" customFormat="1" ht="19.899999999999999" customHeight="1">
      <c r="A32" s="48"/>
      <c r="B32" s="49"/>
      <c r="C32" s="50"/>
      <c r="D32" s="50"/>
      <c r="E32" s="47">
        <f t="shared" si="0"/>
        <v>0</v>
      </c>
      <c r="F32" s="59"/>
      <c r="G32" s="60"/>
      <c r="H32" s="60"/>
      <c r="I32" s="60"/>
      <c r="J32" s="60"/>
      <c r="K32" s="61"/>
      <c r="L32" s="116" t="s">
        <v>40</v>
      </c>
      <c r="M32" s="117"/>
    </row>
    <row r="33" spans="1:18" s="7" customFormat="1" ht="19.899999999999999" customHeight="1">
      <c r="A33" s="48"/>
      <c r="B33" s="49"/>
      <c r="C33" s="50"/>
      <c r="D33" s="50"/>
      <c r="E33" s="47">
        <f t="shared" si="0"/>
        <v>0</v>
      </c>
      <c r="F33" s="59"/>
      <c r="G33" s="60"/>
      <c r="H33" s="60"/>
      <c r="I33" s="60"/>
      <c r="J33" s="60"/>
      <c r="K33" s="61"/>
      <c r="L33" s="116" t="s">
        <v>40</v>
      </c>
      <c r="M33" s="117"/>
    </row>
    <row r="34" spans="1:18" s="7" customFormat="1" ht="19.899999999999999" customHeight="1">
      <c r="A34" s="51"/>
      <c r="B34" s="49"/>
      <c r="C34" s="50"/>
      <c r="D34" s="52"/>
      <c r="E34" s="47">
        <f t="shared" si="0"/>
        <v>0</v>
      </c>
      <c r="F34" s="59"/>
      <c r="G34" s="60"/>
      <c r="H34" s="60"/>
      <c r="I34" s="60"/>
      <c r="J34" s="60"/>
      <c r="K34" s="61"/>
      <c r="L34" s="116" t="s">
        <v>40</v>
      </c>
      <c r="M34" s="117"/>
    </row>
    <row r="35" spans="1:18" s="29" customFormat="1" ht="6.6" customHeight="1">
      <c r="A35" s="24"/>
      <c r="B35" s="24"/>
      <c r="C35" s="24"/>
      <c r="D35" s="24"/>
      <c r="E35" s="32"/>
      <c r="F35" s="24"/>
      <c r="G35" s="24"/>
      <c r="H35" s="30" t="s">
        <v>8</v>
      </c>
      <c r="I35" s="31">
        <f>SUM(E11:E34)</f>
        <v>0</v>
      </c>
      <c r="J35" s="25"/>
      <c r="K35" s="26"/>
      <c r="L35" s="26"/>
      <c r="M35" s="27"/>
      <c r="N35" s="28"/>
      <c r="O35" s="21"/>
      <c r="P35" s="21"/>
      <c r="Q35" s="21"/>
    </row>
    <row r="36" spans="1:18" ht="18">
      <c r="D36" s="5" t="s">
        <v>12</v>
      </c>
      <c r="E36" s="23">
        <f>SUM(E11:E34)+E10</f>
        <v>0</v>
      </c>
      <c r="F36" s="12"/>
      <c r="G36" s="38" t="s">
        <v>37</v>
      </c>
      <c r="H36" s="15"/>
      <c r="I36" s="39">
        <f>COUNTIFS(L11:M34,"Urlaub MA")+'Stunden ausfüllen Seite 3 von 4'!I36</f>
        <v>0</v>
      </c>
      <c r="J36" s="8"/>
      <c r="K36" s="42" t="s">
        <v>38</v>
      </c>
      <c r="L36" s="45">
        <f>COUNTIFS(L11:M34,"Krank MA")+'Stunden ausfüllen Seite 3 von 4'!L36</f>
        <v>0</v>
      </c>
      <c r="M36" s="8"/>
      <c r="N36"/>
      <c r="O36"/>
      <c r="P36"/>
      <c r="Q36"/>
      <c r="R36"/>
    </row>
    <row r="37" spans="1:18" ht="18">
      <c r="A37" s="55" t="s">
        <v>9</v>
      </c>
      <c r="B37" s="56"/>
      <c r="C37" s="56"/>
      <c r="D37" s="56"/>
      <c r="H37" s="4"/>
      <c r="I37" s="20"/>
      <c r="J37" s="12"/>
      <c r="K37" s="12"/>
      <c r="L37" s="15"/>
      <c r="M37" s="15"/>
      <c r="N37"/>
      <c r="O37"/>
      <c r="P37"/>
      <c r="Q37"/>
      <c r="R37"/>
    </row>
    <row r="38" spans="1:18" ht="18">
      <c r="A38" s="56"/>
      <c r="B38" s="56"/>
      <c r="C38" s="56"/>
      <c r="D38" s="56"/>
      <c r="E38" s="2" t="s">
        <v>10</v>
      </c>
      <c r="F38" s="2"/>
      <c r="G38" s="2"/>
      <c r="H38" s="3"/>
      <c r="I38" s="3"/>
      <c r="J38" s="22" t="s">
        <v>19</v>
      </c>
      <c r="K38" s="12"/>
      <c r="L38" s="15"/>
      <c r="M38" s="15"/>
      <c r="N38"/>
      <c r="O38"/>
      <c r="P38"/>
      <c r="Q38"/>
      <c r="R38"/>
    </row>
    <row r="39" spans="1:18" ht="19.149999999999999" customHeight="1">
      <c r="A39" s="17" t="s">
        <v>11</v>
      </c>
      <c r="B39" s="6"/>
      <c r="C39" s="6"/>
      <c r="D39" s="6"/>
      <c r="E39" s="17" t="s">
        <v>17</v>
      </c>
      <c r="F39" s="6"/>
      <c r="G39" s="6"/>
      <c r="J39" s="17" t="s">
        <v>18</v>
      </c>
      <c r="M39" s="8"/>
      <c r="O39" s="14"/>
      <c r="R39"/>
    </row>
    <row r="40" spans="1:18" ht="19.149999999999999" customHeight="1">
      <c r="A40" s="17"/>
      <c r="B40" s="6"/>
      <c r="C40" s="6"/>
      <c r="D40" s="6"/>
      <c r="E40" s="17"/>
      <c r="F40" s="6"/>
      <c r="G40" s="6"/>
      <c r="J40" s="17"/>
      <c r="M40" s="8"/>
      <c r="O40" s="14"/>
      <c r="R40"/>
    </row>
    <row r="41" spans="1:18" ht="23.25" customHeight="1">
      <c r="A41" s="66" t="s">
        <v>32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O41" s="14"/>
      <c r="R41"/>
    </row>
    <row r="42" spans="1:18" ht="19.149999999999999" customHeight="1">
      <c r="A42" s="64" t="s">
        <v>22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O42" s="14"/>
      <c r="R42"/>
    </row>
    <row r="43" spans="1:18" ht="3" customHeight="1">
      <c r="A43" s="17"/>
      <c r="B43" s="6"/>
      <c r="C43" s="6"/>
      <c r="D43" s="6"/>
      <c r="E43" s="17"/>
      <c r="F43" s="6"/>
      <c r="G43" s="6"/>
      <c r="J43" s="17"/>
      <c r="M43" s="8"/>
      <c r="O43" s="14"/>
      <c r="R43"/>
    </row>
    <row r="44" spans="1:18">
      <c r="A44" s="110" t="s">
        <v>30</v>
      </c>
      <c r="B44" s="124"/>
      <c r="C44" s="124"/>
      <c r="D44" s="124"/>
      <c r="E44" s="125"/>
      <c r="F44" s="34" t="s">
        <v>16</v>
      </c>
      <c r="G44" s="33"/>
      <c r="H44" s="33"/>
      <c r="I44" s="33"/>
      <c r="J44" s="113" t="s">
        <v>0</v>
      </c>
      <c r="K44" s="113"/>
      <c r="L44" s="114" t="s">
        <v>36</v>
      </c>
      <c r="M44" s="113"/>
    </row>
    <row r="45" spans="1:18">
      <c r="A45" s="110" t="s">
        <v>31</v>
      </c>
      <c r="B45" s="111"/>
      <c r="C45" s="111"/>
      <c r="D45" s="111"/>
      <c r="E45" s="112"/>
      <c r="F45" s="34" t="s">
        <v>14</v>
      </c>
      <c r="G45" s="33"/>
      <c r="H45" s="33"/>
      <c r="I45" s="33"/>
      <c r="J45" s="113"/>
      <c r="K45" s="113"/>
      <c r="L45" s="113"/>
      <c r="M45" s="113"/>
    </row>
    <row r="48" spans="1:18">
      <c r="I48" s="1"/>
      <c r="J48" s="1"/>
      <c r="K48" s="1"/>
      <c r="L48" s="1"/>
      <c r="M48" s="1"/>
      <c r="N48" s="13"/>
      <c r="O48" s="13"/>
      <c r="P48" s="16"/>
      <c r="Q48" s="16"/>
      <c r="R48" s="16"/>
    </row>
  </sheetData>
  <sheetProtection password="8E74" sheet="1" scenarios="1"/>
  <mergeCells count="78">
    <mergeCell ref="A5:M5"/>
    <mergeCell ref="A1:E1"/>
    <mergeCell ref="F1:K4"/>
    <mergeCell ref="L1:M4"/>
    <mergeCell ref="A2:E2"/>
    <mergeCell ref="A3:E3"/>
    <mergeCell ref="A4:E4"/>
    <mergeCell ref="A10:D10"/>
    <mergeCell ref="A6:B6"/>
    <mergeCell ref="C6:G6"/>
    <mergeCell ref="I6:J6"/>
    <mergeCell ref="K6:M6"/>
    <mergeCell ref="A7:B7"/>
    <mergeCell ref="C7:G7"/>
    <mergeCell ref="I7:J7"/>
    <mergeCell ref="K7:M7"/>
    <mergeCell ref="A8:A9"/>
    <mergeCell ref="B8:B9"/>
    <mergeCell ref="C8:D8"/>
    <mergeCell ref="E8:E9"/>
    <mergeCell ref="F8:M9"/>
    <mergeCell ref="F34:K34"/>
    <mergeCell ref="L34:M34"/>
    <mergeCell ref="F15:K15"/>
    <mergeCell ref="L15:M15"/>
    <mergeCell ref="F16:K16"/>
    <mergeCell ref="L16:M16"/>
    <mergeCell ref="F20:K20"/>
    <mergeCell ref="L20:M20"/>
    <mergeCell ref="F19:K19"/>
    <mergeCell ref="L19:M19"/>
    <mergeCell ref="L21:M21"/>
    <mergeCell ref="F22:K22"/>
    <mergeCell ref="L22:M22"/>
    <mergeCell ref="F17:K17"/>
    <mergeCell ref="L17:M17"/>
    <mergeCell ref="F18:K18"/>
    <mergeCell ref="F29:K29"/>
    <mergeCell ref="L29:M29"/>
    <mergeCell ref="F32:K32"/>
    <mergeCell ref="L32:M32"/>
    <mergeCell ref="F33:K33"/>
    <mergeCell ref="L33:M33"/>
    <mergeCell ref="A45:E45"/>
    <mergeCell ref="J45:K45"/>
    <mergeCell ref="L45:M45"/>
    <mergeCell ref="A42:M42"/>
    <mergeCell ref="A41:M41"/>
    <mergeCell ref="A44:E44"/>
    <mergeCell ref="J44:K44"/>
    <mergeCell ref="L44:M44"/>
    <mergeCell ref="L26:M26"/>
    <mergeCell ref="F11:K11"/>
    <mergeCell ref="L11:M11"/>
    <mergeCell ref="F12:K12"/>
    <mergeCell ref="L12:M12"/>
    <mergeCell ref="F13:K13"/>
    <mergeCell ref="L13:M13"/>
    <mergeCell ref="F23:K23"/>
    <mergeCell ref="L23:M23"/>
    <mergeCell ref="F21:K21"/>
    <mergeCell ref="L18:M18"/>
    <mergeCell ref="A37:D38"/>
    <mergeCell ref="F14:K14"/>
    <mergeCell ref="L14:M14"/>
    <mergeCell ref="F30:K30"/>
    <mergeCell ref="L30:M30"/>
    <mergeCell ref="F31:K31"/>
    <mergeCell ref="L31:M31"/>
    <mergeCell ref="F25:K25"/>
    <mergeCell ref="L25:M25"/>
    <mergeCell ref="F24:K24"/>
    <mergeCell ref="L24:M24"/>
    <mergeCell ref="F27:K27"/>
    <mergeCell ref="L27:M27"/>
    <mergeCell ref="F28:K28"/>
    <mergeCell ref="L28:M28"/>
    <mergeCell ref="F26:K26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Auswahl notwendig" error="Nicht ausgewählt" promptTitle="Auswahl" prompt="Wählen Sie Tour, MA Urlaub oder MA  Krank bzw Sonstiges aus.">
          <x14:formula1>
            <xm:f>'Stunden ausfüllen Seite 1 von 4'!$O$1:$O$6</xm:f>
          </x14:formula1>
          <xm:sqref>L11:M34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Stunden ausfüllen Seite 1 von 4</vt:lpstr>
      <vt:lpstr>Stunden ausfüllen Seite 2 von 4</vt:lpstr>
      <vt:lpstr>Stunden ausfüllen Seite 3 von 4</vt:lpstr>
      <vt:lpstr>Stunden ausfüllen Seite 4 von 4</vt:lpstr>
      <vt:lpstr>'Stunden ausfüllen Seite 1 von 4'!Druckbereich</vt:lpstr>
      <vt:lpstr>'Stunden ausfüllen Seite 2 von 4'!Druckbereich</vt:lpstr>
      <vt:lpstr>'Stunden ausfüllen Seite 3 von 4'!Druckbereich</vt:lpstr>
      <vt:lpstr>'Stunden ausfüllen Seite 4 von 4'!Druckbereich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Schulte-Nienhaus, Anke</dc:creator>
  <cp:lastModifiedBy>Sting, Marcus</cp:lastModifiedBy>
  <cp:lastPrinted>2020-10-05T10:34:16Z</cp:lastPrinted>
  <dcterms:created xsi:type="dcterms:W3CDTF">2005-09-14T10:41:51Z</dcterms:created>
  <dcterms:modified xsi:type="dcterms:W3CDTF">2020-11-06T10:22:54Z</dcterms:modified>
</cp:coreProperties>
</file>